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9735"/>
  </bookViews>
  <sheets>
    <sheet name="Лист1" sheetId="2" r:id="rId1"/>
    <sheet name="Лист2" sheetId="4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7" i="2" l="1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76" i="2"/>
  <c r="J146" i="2"/>
  <c r="J145" i="2"/>
  <c r="J144" i="2"/>
  <c r="J143" i="2"/>
  <c r="J142" i="2"/>
  <c r="J141" i="2"/>
  <c r="J140" i="2"/>
  <c r="J139" i="2"/>
  <c r="J138" i="2"/>
  <c r="J137" i="2"/>
  <c r="G95" i="2"/>
  <c r="G94" i="2"/>
  <c r="G92" i="2"/>
  <c r="G91" i="2"/>
  <c r="G132" i="2"/>
  <c r="G131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3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77" i="2"/>
  <c r="G76" i="2"/>
</calcChain>
</file>

<file path=xl/sharedStrings.xml><?xml version="1.0" encoding="utf-8"?>
<sst xmlns="http://schemas.openxmlformats.org/spreadsheetml/2006/main" count="730" uniqueCount="319">
  <si>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</si>
  <si>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</si>
  <si>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</si>
  <si>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</si>
  <si>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</si>
  <si>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</si>
  <si>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</si>
  <si>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</si>
  <si>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</si>
  <si>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</si>
  <si>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</si>
  <si>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>Пилот, 6 розеток</t>
  </si>
  <si>
    <t>Вешалка</t>
  </si>
  <si>
    <t>Экран для проектора</t>
  </si>
  <si>
    <t>На штативе, 16:9</t>
  </si>
  <si>
    <t>Скотч малярный</t>
  </si>
  <si>
    <t>Главный эксперт</t>
  </si>
  <si>
    <t>Технический эксперт</t>
  </si>
  <si>
    <t>Эксперт по CIS</t>
  </si>
  <si>
    <t>на усмотрение организатора</t>
  </si>
  <si>
    <t>м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</si>
  <si>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</si>
  <si>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</si>
  <si>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</si>
  <si>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</si>
  <si>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</si>
  <si>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</si>
  <si>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</si>
  <si>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</si>
  <si>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</si>
  <si>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</si>
  <si>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</si>
  <si>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</si>
  <si>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 xml:space="preserve"> Тех. описание или ссылка на сайт с тех. описанием позиции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</si>
  <si>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</si>
  <si>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</si>
  <si>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</si>
  <si>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</si>
  <si>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</si>
  <si>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</si>
  <si>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</si>
  <si>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</si>
  <si>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</si>
  <si>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</si>
  <si>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</si>
  <si>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</si>
  <si>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ОБОРУДОВАНИЕ И ИНСТРУМЕНТЫ (НА 1-О РАБОЧЕЕ МЕСТО \ 1-У КОМАНДУ)</t>
  </si>
  <si>
    <t>МЕБЕЛЬ (НА 1-О РАБОЧЕЕ МЕСТО \ 1-У КОМАНДУ)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</si>
  <si>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</si>
  <si>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</si>
  <si>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</si>
  <si>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</si>
  <si>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Электромонтаж 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</si>
  <si>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</si>
  <si>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</si>
  <si>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</si>
  <si>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</si>
  <si>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>Ящик для материалов (пластиковый короб)</t>
  </si>
  <si>
    <t>Корзина для мусора;</t>
  </si>
  <si>
    <t>Диэлектрический коврик;</t>
  </si>
  <si>
    <t>Веник и совок;</t>
  </si>
  <si>
    <t>Стусло поворотное</t>
  </si>
  <si>
    <t xml:space="preserve">Инструментальная тележка трех ярусная открытая </t>
  </si>
  <si>
    <t>Пластиковый конверт А4 для конкурсного задания</t>
  </si>
  <si>
    <t>РАСХОДНЫЕ МАТЕРИАЛЫ И КОМПЛЕКТУЮЩИЕ (НА 1-О РАБОЧЕЕ МЕСТО \ 1-У КОМАНДУ)</t>
  </si>
  <si>
    <t>Лоток проволочный 35х100</t>
  </si>
  <si>
    <t>м.</t>
  </si>
  <si>
    <t>шт.</t>
  </si>
  <si>
    <t>Труба ПВХ жесткая д16</t>
  </si>
  <si>
    <t>Крепление д16</t>
  </si>
  <si>
    <t>Труба ПВХ жесткая д20</t>
  </si>
  <si>
    <t>Крепление д20</t>
  </si>
  <si>
    <t>Саморезы металл 3,5х20</t>
  </si>
  <si>
    <t>Саморезы металл с пером 3,5х30</t>
  </si>
  <si>
    <t>Саморезы универсальные 3,5х25</t>
  </si>
  <si>
    <t>Скоба 6 мм круглая пластиковая</t>
  </si>
  <si>
    <t>Кабель ПВС 3х1,5 (синий; ж-зеленый; белый…)</t>
  </si>
  <si>
    <t>Кабель ВВГ 5х4</t>
  </si>
  <si>
    <t>Провод ПВ3 1х6 (желто-зеленый)</t>
  </si>
  <si>
    <t>Провод ПВ3 1х2,5 (желто-зеленый)</t>
  </si>
  <si>
    <t>Провод ПВ3 1х2,5 (синий)</t>
  </si>
  <si>
    <t>Провод ПВ3 1х2,5 (белый)</t>
  </si>
  <si>
    <t>Провод ПВ3 1х1,5 (синий)</t>
  </si>
  <si>
    <t>Провод ПВ3 1х1,5 (белый)</t>
  </si>
  <si>
    <t>КОМНАТА ДЛЯ ВЫПОЛНЕНИЯ МОДУЛЯ 3 (ПОИСК НЕИСПРАВНОСТЕЙ)</t>
  </si>
  <si>
    <t>Стул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</si>
  <si>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</si>
  <si>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</si>
  <si>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</si>
  <si>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</si>
  <si>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</si>
  <si>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</si>
  <si>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</si>
  <si>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Мультиметр универсальный</t>
  </si>
  <si>
    <t>Уровень, L= 40см</t>
  </si>
  <si>
    <t>Уровень, L= 150см</t>
  </si>
  <si>
    <t>Молоток</t>
  </si>
  <si>
    <t>Набор бит для шуруповерта</t>
  </si>
  <si>
    <t>Набор сверл, D= 1-10</t>
  </si>
  <si>
    <t>набор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</si>
  <si>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</si>
  <si>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</si>
  <si>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</si>
  <si>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</si>
  <si>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</si>
  <si>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</si>
  <si>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</si>
  <si>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</si>
  <si>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</si>
  <si>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</si>
  <si>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</si>
  <si>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</si>
  <si>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Бумага самоклеящаяся</t>
  </si>
  <si>
    <t>Кисть малярная (для уборки стружки)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</si>
  <si>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</si>
  <si>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</si>
  <si>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</si>
  <si>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</si>
  <si>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</si>
  <si>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</si>
  <si>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</si>
  <si>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 xml:space="preserve">Рабочий стол </t>
  </si>
  <si>
    <t>Электроснабжение: 1 х 1 ф. U=220В, P=2кВт.</t>
  </si>
  <si>
    <t>Сетевой удлинитель на 5 розеток (длина 5 метров)</t>
  </si>
  <si>
    <t>Стеллаж металлический сборный (разборный) ТС 34</t>
  </si>
  <si>
    <t>Комплект инструментов (Тулбокс)</t>
  </si>
  <si>
    <t>Комплект инструментов из раздела ТУЛБОКС</t>
  </si>
  <si>
    <t xml:space="preserve">Кабинки для личных вещей и инструментов участников </t>
  </si>
  <si>
    <t>Ручки, карандаши, ластики</t>
  </si>
  <si>
    <t>Комплект маркеров (ЧКЗС),</t>
  </si>
  <si>
    <t>Флипчарт с бумагой</t>
  </si>
  <si>
    <t>Набор первой медицинской помощи;</t>
  </si>
  <si>
    <t>Кулер с водой;</t>
  </si>
  <si>
    <t>Наличие WiFi.</t>
  </si>
  <si>
    <t>Компьютер</t>
  </si>
  <si>
    <t xml:space="preserve"> не ниже Intel core i5, с предустановленным ПО (MS Office 2010, Autocad 2016)</t>
  </si>
  <si>
    <t>Точка подключения проводного internet</t>
  </si>
  <si>
    <t>Ножницы</t>
  </si>
  <si>
    <t>Скотч двухсторонний</t>
  </si>
  <si>
    <t>Скотч</t>
  </si>
  <si>
    <t>Покрытие пола на посту участника</t>
  </si>
  <si>
    <t>Не ковролин, должно легко подметаться</t>
  </si>
  <si>
    <t>ИНСТРУМЕНТЫ И РАСХОДНЫЕ МАТЕРИАЛЫ</t>
  </si>
  <si>
    <t>Электричество: точка на 220 Вольт (2 кВт) - тройник.</t>
  </si>
  <si>
    <t>КОМНАТА ЭКСПЕРТОВ</t>
  </si>
  <si>
    <t>Производитель на усмотрение организатора</t>
  </si>
  <si>
    <t>Количество участников</t>
  </si>
  <si>
    <t>Кронштейн настенный осн.150 мм.</t>
  </si>
  <si>
    <t xml:space="preserve">Соединительный крепеж лотка и кронштейна </t>
  </si>
  <si>
    <t>Кабельный канал</t>
  </si>
  <si>
    <t>Заглушка для кабельного канала 100х60</t>
  </si>
  <si>
    <t>встраиваемая в рамку и суппорт</t>
  </si>
  <si>
    <t xml:space="preserve">Кабельный канал </t>
  </si>
  <si>
    <t xml:space="preserve">Выключатель одноклавишный кнопочный внутр.уст. 10 А </t>
  </si>
  <si>
    <t xml:space="preserve">Вентилятор </t>
  </si>
  <si>
    <t>Накладной, диаметр 100мм, с креплением на стену</t>
  </si>
  <si>
    <t xml:space="preserve">Стационарная вилка 3Р+РЕ+N 16А </t>
  </si>
  <si>
    <t xml:space="preserve">Переносная розетка  3Р+РЕ+N 16А </t>
  </si>
  <si>
    <t>Розетка 2-х местная, с зазем/конт, 16А</t>
  </si>
  <si>
    <t>Общее освещение</t>
  </si>
  <si>
    <t xml:space="preserve"> Г-1 300лк.</t>
  </si>
  <si>
    <t>Стремянка или подмости</t>
  </si>
  <si>
    <t xml:space="preserve">Автоматический выключатель </t>
  </si>
  <si>
    <t xml:space="preserve">1Р, 6А 4,5кА х-ка С </t>
  </si>
  <si>
    <t xml:space="preserve">10А, 30мА,  6кА х-ка С </t>
  </si>
  <si>
    <t>Автоматический выключатель дифференциального тока</t>
  </si>
  <si>
    <t xml:space="preserve">Ограничитель на DIN-рейку(металл) </t>
  </si>
  <si>
    <t>Контактор модульный 2 НО</t>
  </si>
  <si>
    <t>Напряжение катушки 230В, 20А</t>
  </si>
  <si>
    <t xml:space="preserve">Реле времени с задержкой на включение </t>
  </si>
  <si>
    <t xml:space="preserve">Реле времени с задержкой на выключение </t>
  </si>
  <si>
    <t xml:space="preserve">Импульсное реле </t>
  </si>
  <si>
    <t>Стул жесткий на вес 100 кг</t>
  </si>
  <si>
    <t>230В, установка на DIN-рейку</t>
  </si>
  <si>
    <t xml:space="preserve">Сигнальная лампа (зеленая) </t>
  </si>
  <si>
    <t xml:space="preserve">Сигнальная лампа (красная) </t>
  </si>
  <si>
    <t xml:space="preserve">Сигнальная лампа (желтая) </t>
  </si>
  <si>
    <t>Зажим наборный ЗНИ-4мм2 серый</t>
  </si>
  <si>
    <t xml:space="preserve">Пластиковая заглушка на ЗНИ-4мм2 </t>
  </si>
  <si>
    <t>230В,50Гц, с регулировкой времени включения</t>
  </si>
  <si>
    <t>230В,50Гц, с регулировкой времени выключения</t>
  </si>
  <si>
    <t xml:space="preserve">Проектор </t>
  </si>
  <si>
    <t>МФУ А4 формата + запасной картридж к нему</t>
  </si>
  <si>
    <t xml:space="preserve">Комплект звукоусиливающей аппаратуры </t>
  </si>
  <si>
    <t>Планшеты для экспертов А4</t>
  </si>
  <si>
    <t>Вешалка для одежды</t>
  </si>
  <si>
    <t>по количеству экспертов</t>
  </si>
  <si>
    <t>по количеству экспертов и участников</t>
  </si>
  <si>
    <t>по количеству участников</t>
  </si>
  <si>
    <t>Дополнительные расходные материалы</t>
  </si>
  <si>
    <t>Запас на случай заводского брака, запас расходных материалов на случай порчи</t>
  </si>
  <si>
    <t>в зависимости от количества участников</t>
  </si>
  <si>
    <t>Сверло ступенчатое 10,0-40,0мм</t>
  </si>
  <si>
    <t>Маркеры</t>
  </si>
  <si>
    <t>Клещи обжимные КО-04Е 0,5-6,0 мм2</t>
  </si>
  <si>
    <t>Кусачки арматурные (болторез)</t>
  </si>
  <si>
    <t>Фен технический</t>
  </si>
  <si>
    <t xml:space="preserve">Маркер проводников -"0,1,2,3,4,5,6,7,8,9" 1,5 мм2 </t>
  </si>
  <si>
    <t xml:space="preserve">Маркер проводников -"0,1,2,3,4,5,6,7,8,9" 2,5 мм2 </t>
  </si>
  <si>
    <t>комп</t>
  </si>
  <si>
    <t xml:space="preserve">Площадка самоклеящаяся </t>
  </si>
  <si>
    <t>Хомуты-стяжки нейлон</t>
  </si>
  <si>
    <t>Кол-во и состав определяется по месту</t>
  </si>
  <si>
    <t>1 стенд на поток 10 человек</t>
  </si>
  <si>
    <t>Определить по месту. Для безопасного проведения работ на стенах и потолке</t>
  </si>
  <si>
    <t>РАСХОДНЫЕ МАТЕРИАЛЫ И КОМПЛЕКТУЮЩИЕ НА 1О РАБОЧИХ МЕСТ \ 10 КОМАНД)</t>
  </si>
  <si>
    <t>МЕБЕЛЬ (НА 10 РАБОЧИХ МЕСТ \ 10 КОМАНД)</t>
  </si>
  <si>
    <t>ОБОРУДОВАНИЕ И ИНСТРУМЕНТ НА 1О РАБОЧИХ МЕСТ \ 10 КОМАНД</t>
  </si>
  <si>
    <r>
      <t>Стенд для поиска неисправностей (Должен быть готов день C-2</t>
    </r>
    <r>
      <rPr>
        <b/>
        <sz val="12"/>
        <rFont val="Times New Roman"/>
        <family val="1"/>
        <charset val="204"/>
      </rPr>
      <t xml:space="preserve">), в составе:  </t>
    </r>
  </si>
  <si>
    <t>Для возможности скрепления от 25 листов</t>
  </si>
  <si>
    <t>Легкая очистка</t>
  </si>
  <si>
    <t>Комплект документов размещен на форуме  http://forum.worldskills.ru/viewtopic.php?p=31407#p31407</t>
  </si>
  <si>
    <t>(ШхГхВ) 1400х600х750</t>
  </si>
  <si>
    <t>Версия</t>
  </si>
  <si>
    <t>Размеры: 1600 мм x 1600 мм, толщина листов 18мм, материал фанера или ДСП</t>
  </si>
  <si>
    <t>Рабочая поверхность с жестким креплением на стену</t>
  </si>
  <si>
    <t>Освещение рабочей поверхности</t>
  </si>
  <si>
    <t>100х60 мм с крышкой</t>
  </si>
  <si>
    <t>60х40 мм с крышкой</t>
  </si>
  <si>
    <t>25х16 мм с крышкой</t>
  </si>
  <si>
    <t xml:space="preserve">Выключатель одноклавишный внутр.уст. 10 А </t>
  </si>
  <si>
    <t>Розетка с з/к 220В, внутр.уст. 16А</t>
  </si>
  <si>
    <t xml:space="preserve">3Р, 16А 4,5кА х-ка С </t>
  </si>
  <si>
    <t>определить по месту</t>
  </si>
  <si>
    <t>Степлер со скобами</t>
  </si>
  <si>
    <t>Бумага формата А4, пачка 500 л.</t>
  </si>
  <si>
    <t xml:space="preserve">Патрон настенный </t>
  </si>
  <si>
    <t>Е27, 60Вт</t>
  </si>
  <si>
    <t>Лампа накаливания</t>
  </si>
  <si>
    <t>Е27, не более 40Вт</t>
  </si>
  <si>
    <t>ЩРн-П-36 + шины "N","PE"</t>
  </si>
  <si>
    <t>Кабель ПВС 3х2,5(синий; ж-зеленый; белый…)</t>
  </si>
  <si>
    <t>Для нужд компетенции</t>
  </si>
  <si>
    <t>Прибор многофункциональный для проведения измерений</t>
  </si>
  <si>
    <t>Мегаомметр, Омметр</t>
  </si>
  <si>
    <t>8</t>
  </si>
  <si>
    <t>Муфта труба-коробка д16</t>
  </si>
  <si>
    <t>Муфта труба-коробка д20</t>
  </si>
  <si>
    <t>Коробка универсальная</t>
  </si>
  <si>
    <t>88х88х44 (для установки выключателей, розеток)</t>
  </si>
  <si>
    <t xml:space="preserve">Наконечник-гильза 1х6мм2 с изолированным фланцем </t>
  </si>
  <si>
    <t>Наконечник-гильза 1х1,5мм2 с изолированным фланцем</t>
  </si>
  <si>
    <t xml:space="preserve">Наконечник-гильза 2х1,5-12 с изолированным фланцем </t>
  </si>
  <si>
    <t>Наконечник-гильза 1х2,5мм2 с изолированным фланцем</t>
  </si>
  <si>
    <t xml:space="preserve">Наконечник-гильза 2х2,5-12 с изолированным фланцем </t>
  </si>
  <si>
    <r>
      <t>Стенд для программирования (Должен быть готов день C-2</t>
    </r>
    <r>
      <rPr>
        <b/>
        <sz val="12"/>
        <rFont val="Times New Roman"/>
        <family val="1"/>
        <charset val="204"/>
      </rPr>
      <t>)</t>
    </r>
  </si>
  <si>
    <t>Пример стенда в приложении к конкурсному заданию</t>
  </si>
  <si>
    <t>Компьютер с ПО</t>
  </si>
  <si>
    <t>С ПО для программируемого реле</t>
  </si>
  <si>
    <t>Щит пластиковый</t>
  </si>
  <si>
    <t>На усмотрение организатора</t>
  </si>
  <si>
    <t>Автоматический выключатель</t>
  </si>
  <si>
    <t xml:space="preserve"> U=220В, с защитой от токов КЗ, перегрузки, утечки АВДТ, С10, 30мА</t>
  </si>
  <si>
    <t>Программируемое реле</t>
  </si>
  <si>
    <t xml:space="preserve"> 230В/24В, 8 входов, 4 выхода</t>
  </si>
  <si>
    <t>Блок питания (трансформатор)</t>
  </si>
  <si>
    <t xml:space="preserve"> 230В/12-24В</t>
  </si>
  <si>
    <t>По необходимости, на усмотрение организатора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</si>
  <si>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</si>
  <si>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</si>
  <si>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</si>
  <si>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</si>
  <si>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4 клавиши, могут быть 4-1клав., 2-2клав и т.п.</t>
  </si>
  <si>
    <t>Лампа индикаторная</t>
  </si>
  <si>
    <t>230В/12-24В</t>
  </si>
  <si>
    <t>В зависимости от модели ПР</t>
  </si>
  <si>
    <t>Провод ПВ3 1х1,0</t>
  </si>
  <si>
    <t>Наконечник гильза 1,0мм</t>
  </si>
  <si>
    <t>МЕБЕЛЬ (НА 5 РАБОЧИХ МЕСТ \ 5 КОМАНД)</t>
  </si>
  <si>
    <t>Рабочий стол</t>
  </si>
  <si>
    <t>КОМНАТА ДЛЯ ВЫПОЛНЕНИЯ МОДУЛЯ 2 (ПРОГРАММИРОВАНИЕ)</t>
  </si>
  <si>
    <t xml:space="preserve">Общее (вводное) УЗО, 3Р, С40, 300 мА    </t>
  </si>
  <si>
    <t xml:space="preserve">https://yaroslavl.vseinstrumenti.ru/spetsodezhda/siz/ot-porazheniya-tokom/kovriki/merion/merion-kovrik-dielektricheskij-750h750-23989/ </t>
  </si>
  <si>
    <t xml:space="preserve">https://yaroslavl.vseinstrumenti.ru/ruchnoy-instrument/nozhovki/stusla/top-tools/povorotnoe-550-mm-10a035/ </t>
  </si>
  <si>
    <t xml:space="preserve">https://yaroslavl.vseinstrumenti.ru/sadovaya-tehnika/lestnicy/stremyanki/stalnye/alyumet/dvuhstoronnyaya-md8203/ </t>
  </si>
  <si>
    <t xml:space="preserve">https://yaroslavl.vseinstrumenti.ru/ruchnoy-instrument/avtomobilnyi/instrumentalnye-telezhki/wedo/peredvizhnaya-s-3-mya-polkami-wd1318/ </t>
  </si>
  <si>
    <t xml:space="preserve">https://yaroslavl.vseinstrumenti.ru/spetsodezhda/sumki_kejsy/razgruzochnye_poyasnye_i_remni_montazhnika/topex/topex_poyas_dlya_instrumenta_11_karmanov_zahvat_dlya_molotka_79r405/ </t>
  </si>
  <si>
    <t xml:space="preserve">https://yaroslavl.vseinstrumenti.ru/ruchnoy_instrument/sharnirno-gubtsevij/ploskogubtsy/delo_tehniki/kombinirovannye_passatizhi_165mm_dt_60_6_delo_tehniki_411166/ </t>
  </si>
  <si>
    <t xml:space="preserve">https://yaroslavl.vseinstrumenti.ru/ruchnoy_instrument/sharnirno-gubtsevij/bokorezy_i_kusachki/gigant/160_mm_gdcp_160/ </t>
  </si>
  <si>
    <t xml:space="preserve">https://yaroslavl.vseinstrumenti.ru/ruchnoy_instrument/elektromontazhnyj/dlya_snyatiya_izolyacii/nozhi-monterskie/haupa/nozh_dlya_rezki_kabelya_s_plastmassovoj_ruchkoj_haupa_200010/ </t>
  </si>
  <si>
    <t xml:space="preserve">https://yaroslavl.vseinstrumenti.ru/instrument/izmeritelnyj/multimetry/elitech/multimetr_elitech_mm_300/ </t>
  </si>
  <si>
    <t xml:space="preserve">https://yaroslavl.vseinstrumenti.ru/ruchnoy-instrument/izmeritelnyj/urovni-stroitelnye/biber/1500-mm-2-glazka-standart-40326-tov-084706/ </t>
  </si>
  <si>
    <t xml:space="preserve">https://yaroslavl.vseinstrumenti.ru/ruchnoy-instrument/izmeritelnyj/urovni-stroitelnye/top-tools/tip-400-40-sm-3-glazka-29c401/ </t>
  </si>
  <si>
    <t xml:space="preserve">https://yaroslavl.vseinstrumenti.ru/ruchnoy-instrument/udarno-rychazhnyj/molotki/slesarnye/vihr/200g-kvadratnyj-boek-derevyannaya-ruchka-73-6-8-1/ </t>
  </si>
  <si>
    <t xml:space="preserve">https://yaroslavl.vseinstrumenti.ru/instrument/shurupoverty/akkumulyatornye_dreli-shurupoverty/bezudarnye/vihr/da-12-2_72_14_1/ </t>
  </si>
  <si>
    <t>https://yaroslavl.vseinstrumenti.ru/rashodnie-materialy/instrument/dlya-gaykovertov-i-shurupovertov/nasadki/nabory-bit/biber/25-mm-12-predmetov-1-4-84941-tov-160265/</t>
  </si>
  <si>
    <t xml:space="preserve">https://yaroslavl.vseinstrumenti.ru/rashodnie_materialy/instrument/dlya_dreley/udarn/nabory_sverel/po_metallu/sturm/nabor_sverel_sturm_1055-01-ss1/ </t>
  </si>
  <si>
    <t xml:space="preserve">https://yaroslavl.vseinstrumenti.ru/rashodnie-materialy/instrument/dlya-dreley/udarn/sverla/po-metallu/inforce/stupenchatoe-sverlo-6-38mm-12-stupenij-11-01-051/ </t>
  </si>
  <si>
    <t xml:space="preserve">https://yaroslavl.vseinstrumenti.ru/ruchnoy-instrument/zazhimnoj/strubtsiny-i-prisposobleniya/fit/strubtsina-tip-g-25-mm-fit-59201/ </t>
  </si>
  <si>
    <t xml:space="preserve">https://yaroslavl.vseinstrumenti.ru/ruchnoy_instrument/stolyarno-slesarnyi/napilniki/po_metallu_i_derevu/griff/ploskij_napilnik_griff_2_034352/ </t>
  </si>
  <si>
    <t xml:space="preserve">https://yaroslavl.vseinstrumenti.ru/ruchnoy_instrument/stolyarno-slesarnyi/napilniki/po_metallu_i_derevu/griff/kruglyj_napilnik_griff_2_034349/ </t>
  </si>
  <si>
    <t xml:space="preserve">https://yaroslavl.vseinstrumenti.ru/ruchnoy_instrument/yaschik_dlya_instrumentov/dlya_ruchnogo_instrumenta/fit/yaschik_dlya_instrumenta_plastikovyi_21_53_h_27.5_h_29_sm__fit_65564/ </t>
  </si>
  <si>
    <t xml:space="preserve">https://yaroslavl.vseinstrumenti.ru/ruchnoy_instrument/izmeritelnyj/ruletki_stroitelnye/gigant/3x19mm_s_magnitnym_zahvatom_gmt_319/ </t>
  </si>
  <si>
    <t xml:space="preserve">https://yaroslavl.vseinstrumenti.ru/ruchnoy-instrument/dlya-shtukaturno-otdelochnyh-rabot/razmetochnyi/archimedes/8-sht-90170/ </t>
  </si>
  <si>
    <t xml:space="preserve">https://yaroslavl.vseinstrumenti.ru/ruchnoy_instrument/dlya_shtukaturno-otdelochnyh_rabot/razmetochnyi/fit/stroitelnyj_marker_fit_chernyj_04335/ </t>
  </si>
  <si>
    <t xml:space="preserve">https://yaroslavl.vseinstrumenti.ru/ruchnoy_instrument/sharnirno-gubtsevij/tonkogubtsy_i_kruglogubtsy/delo_tehniki/kruglogubtsy_160mm_dt_48_6_delo_tehniki_418160/ </t>
  </si>
  <si>
    <t xml:space="preserve">https://yaroslavl.vseinstrumenti.ru/electrika-i-svet/svetilniki/fonari/era/nalobnyj-5vt-cob-3haaa-3-rezhima-b0027818/ </t>
  </si>
  <si>
    <t xml:space="preserve">https://yaroslavl.vseinstrumenti.ru/ruchnoy_instrument/izmeritelnyj/lineyki_ugolniki_transportiry/kobalt/150mm_243-646/ </t>
  </si>
  <si>
    <t xml:space="preserve">https://yaroslavl.vseinstrumenti.ru/ruchnoy_instrument/elektromontazhnyj/ruchnye_press-kleschi/jtc/1_15_60-3205/ </t>
  </si>
  <si>
    <t xml:space="preserve">https://yaroslavl.vseinstrumenti.ru/ruchnoy-instrument/malyarnyj/kisti/ploskie/biber/ekonom-flejtsevaya-naturalnaya-schetina-derevyannaya-rukoyatka-38mm-31112-001965/ </t>
  </si>
  <si>
    <t xml:space="preserve">https://yaroslavl.vseinstrumenti.ru/instrument/feny_termopistolety/kolner/tehnicheskij_fen_kolner_khg_1500/ </t>
  </si>
  <si>
    <t xml:space="preserve">https://yaroslavl.vseinstrumenti.ru/uborka/pylesosy/dlya-doma/akkumulyatornye/ryobi/r18hv-0-5133003834/ </t>
  </si>
  <si>
    <t xml:space="preserve">https://yaroslavl.vseinstrumenti.ru/ruchnoy-instrument/izmeritelnyj/lineyki-ugolniki-transportiry/top-tools/250-mm-30c333/ </t>
  </si>
  <si>
    <t xml:space="preserve">https://yaroslavl.vseinstrumenti.ru/krepezh/montazhnye-lenty/izolenta/pvh/ultima/izolyatsionnaya-lenta-tsvet-sinij-1510blue/ </t>
  </si>
  <si>
    <t xml:space="preserve">https://yaroslavl.vseinstrumenti.ru/krepezh/montazhnye-lenty/izolenta/pvh/ultima/izolyatsionnaya-lenta-tsvet-chernyj-1510black/, https://yaroslavl.vseinstrumenti.ru/krepezh/montazhnye-lenty/izolenta/pvh/ultima/izolyatsionnaya-lenta-tsvet-belyj-1920white/, https://yaroslavl.vseinstrumenti.ru/krepezh/montazhnye-lenty/izolenta/pvh/ultima/izolyatsionnaya-lenta-tsvet-krasnyj-1520red/ </t>
  </si>
  <si>
    <t xml:space="preserve">https://yaroslavl.vseinstrumenti.ru/krepezh/montazhnye-lenty/izolenta/pvh/ultima/izolyatsionnaya-lenta-tsvet-zheltyj-1520yellow/,  https://yaroslavl.vseinstrumenti.ru/krepezh/montazhnye-lenty/izolenta/pvh/ultima/izolyatsionnaya-lenta-tsvet-zelenyj-1910green/ </t>
  </si>
  <si>
    <t xml:space="preserve">https://www.etm.ru/cat/nn/9706749/ </t>
  </si>
  <si>
    <t xml:space="preserve">https://www.etm.ru/cat/nn/9706750/ </t>
  </si>
  <si>
    <t xml:space="preserve">https://yaroslavl.vseinstrumenti.ru/krepezh/spetsialnyj/homuty/plastikovye_styazhki/peredovik/2_5h150_100sht_32020/ </t>
  </si>
  <si>
    <t xml:space="preserve">https://yaroslavl.vseinstrumenti.ru/electrika-i-svet/el-mont-prod/aksessuary/krepej-dlya-trub/rexant/kabelnyj-marker-0-9-komplekt-v-blistere-ot-4-do-6-mm-12-6062/ </t>
  </si>
  <si>
    <t xml:space="preserve">https://yaroslavl.vseinstrumenti.ru/krepezh/spetsialnyj/montazhnye-ploschadki/fortisflex/samokl-sya-s-klipsoj-dlya-kabelya-tip-v-17x20-100sht-74363/#tab-1 </t>
  </si>
  <si>
    <t xml:space="preserve">https://yaroslavl.vseinstrumenti.ru/electrika-i-svet/cords-splitters/razemy/tdm1/sq0603-0012/                               </t>
  </si>
  <si>
    <t xml:space="preserve">https://yaroslavl.vseinstrumenti.ru/electrika_i_svet/rozetki_i_vykljuchateli/rozetki/shtepselnye_silovye/universal/olimp_o0128/#tab-1 </t>
  </si>
  <si>
    <t xml:space="preserve">https://yaroslavl.vseinstrumenti.ru/ruchnoy-instrument/otvertki/ploskie/kobalt/dlya-tochnyh-rabot-ultra-grip-sl-2-0-h-50-mm-cr-v-podves-245-299/, https://yaroslavl.vseinstrumenti.ru/ruchnoy-instrument/otvertki/ploskie/kobalt/dlya-tochnyh-rabot-ultra-grip-sl-2-5-h-50-mm-cr-v-podves-245-305/, https://yaroslavl.vseinstrumenti.ru/ruchnoy-instrument/otvertki/ploskie/biber/sl-3h75mm-standart-85571-tov-079481/, https://yaroslavl.vseinstrumenti.ru/ruchnoy_instrument/otvertki/ploskie/santool/3_2x100_antiskolzyaschaya_ruchka_031410-232-100/, https://yaroslavl.vseinstrumenti.ru/ruchnoy_instrument/otvertki/fit/otvertka_plast.oranzhevaya_ruchka_crv_4h75_mm_fit_54163/, https://yaroslavl.vseinstrumenti.ru/ruchnoy_instrument/otvertki/ploskie/fit/shlitsevaya_otvertka_s_plastikovoy_ruchkoy_5h75mm_fit_diy_54173/ </t>
  </si>
  <si>
    <t>https://yaroslavl.vseinstrumenti.ru/ruchnoy-instrument/otvertki/krestovye/kedr/krestovaya-3-h-75-mm-s-otverstiem-rn1-032-2511-25014/, https://yaroslavl.vseinstrumenti.ru/ruchnoy-instrument/otvertki/krestovye/biber/ph-0h75mm-standart-85580-tov-079490/, https://yaroslavl.vseinstrumenti.ru/ruchnoy-instrument/otvertki/krestovye/biber/ph-2h100mm-standart-85585-tov-079495/, https://yaroslavl.vseinstrumenti.ru/ruchnoy-instrument/otvertki/krestovye/kroft/ph1x100mm-202085/</t>
  </si>
  <si>
    <t xml:space="preserve">https://yaroslavl.vseinstrumenti.ru/ruchnoy_instrument/sharnirno-gubtsevij/boltorezy/sturm/1280101/ </t>
  </si>
  <si>
    <t xml:space="preserve">https://yaroslavl.vseinstrumenti.ru/ruchnoy_instrument/nabory/avtomobilnyj/kroft/42_predmeta_203035/ </t>
  </si>
  <si>
    <t xml:space="preserve">https://yaroslavl.vseinstrumenti.ru/krepezh/montazhnye-lenty/kleikaya-lenta/dvuhstoronnyaya/kurs/klejkaya-38mm-h-10m-11803/ https://yaroslavl.vseinstrumenti.ru/krepezh/montazhnye-lenty/kleikaya-lenta/malyarnaya/spino/malyarnaya-lenta-spino-belaya-60oc-25mm-x-50m-62425/ </t>
  </si>
  <si>
    <t xml:space="preserve">https://yaroslavl.vseinstrumenti.ru/ruchnoy_instrument/elektromontazhnyj/dlya_snyatiya_izolyacii/topex/semnik_izolyatsii_topex_165_mm_32d405/ https://yaroslavl.vseinstrumenti.ru/ruchnoy_instrument/elektromontazhnyj/ruchnye_press-kleschi/haupa/dlya_szhimayuschih_kabelnyh_nakonechnikov_210802/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</si>
</sst>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vertical="center" wrapText="1"/>
    </xf>
    <xf numFmtId="0" fontId="13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64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vertical="center" wrapText="1"/>
    </xf>
    <xf numFmtId="0" fontId="13" fillId="11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justify" vertical="center" wrapText="1"/>
    </xf>
    <xf numFmtId="0" fontId="1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164" fontId="1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vertical="center" wrapText="1"/>
    </xf>
    <xf numFmtId="0" fontId="15" fillId="13" borderId="13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64" fontId="13" fillId="17" borderId="1" xfId="0" applyNumberFormat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vertical="center" wrapText="1"/>
    </xf>
    <xf numFmtId="0" fontId="15" fillId="17" borderId="1" xfId="0" applyFont="1" applyFill="1" applyBorder="1" applyAlignment="1">
      <alignment horizontal="left" vertical="center" wrapText="1"/>
    </xf>
    <xf numFmtId="0" fontId="13" fillId="17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left" vertical="center" wrapText="1"/>
    </xf>
    <xf numFmtId="0" fontId="15" fillId="14" borderId="1" xfId="0" applyFont="1" applyFill="1" applyBorder="1" applyAlignment="1">
      <alignment vertical="center" wrapText="1"/>
    </xf>
    <xf numFmtId="0" fontId="13" fillId="14" borderId="1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left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8" fillId="4" borderId="1" xfId="16" applyFill="1" applyBorder="1" applyAlignment="1">
      <alignment vertical="center" wrapText="1"/>
    </xf>
    <xf numFmtId="0" fontId="18" fillId="16" borderId="1" xfId="16" applyFill="1" applyBorder="1" applyAlignment="1">
      <alignment horizontal="left" vertical="center" wrapText="1"/>
    </xf>
    <xf numFmtId="0" fontId="19" fillId="16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left" vertical="center" wrapText="1"/>
    </xf>
    <xf numFmtId="0" fontId="6" fillId="12" borderId="4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</cellXfs>
  <cellStyles count="17">
    <cellStyle name="Гиперссылка" xfId="16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roslavl.vseinstrumenti.ru/ruchnoy_instrument/elektromontazhnyj/dlya_snyatiya_izolyacii/nozhi-monterskie/haupa/nozh_dlya_rezki_kabelya_s_plastmassovoj_ruchkoj_haupa_200010/" TargetMode="External"/><Relationship Id="rId13" Type="http://schemas.openxmlformats.org/officeDocument/2006/relationships/hyperlink" Target="https://yaroslavl.vseinstrumenti.ru/instrument/shurupoverty/akkumulyatornye_dreli-shurupoverty/bezudarnye/vihr/da-12-2_72_14_1/" TargetMode="External"/><Relationship Id="rId18" Type="http://schemas.openxmlformats.org/officeDocument/2006/relationships/hyperlink" Target="https://yaroslavl.vseinstrumenti.ru/ruchnoy_instrument/stolyarno-slesarnyi/napilniki/po_metallu_i_derevu/griff/ploskij_napilnik_griff_2_034352/" TargetMode="External"/><Relationship Id="rId26" Type="http://schemas.openxmlformats.org/officeDocument/2006/relationships/hyperlink" Target="https://yaroslavl.vseinstrumenti.ru/ruchnoy_instrument/izmeritelnyj/lineyki_ugolniki_transportiry/kobalt/150mm_243-646/" TargetMode="External"/><Relationship Id="rId39" Type="http://schemas.openxmlformats.org/officeDocument/2006/relationships/hyperlink" Target="https://yaroslavl.vseinstrumenti.ru/electrika-i-svet/el-mont-prod/aksessuary/krepej-dlya-trub/rexant/kabelnyj-marker-0-9-komplekt-v-blistere-ot-4-do-6-mm-12-6062/" TargetMode="External"/><Relationship Id="rId3" Type="http://schemas.openxmlformats.org/officeDocument/2006/relationships/hyperlink" Target="https://yaroslavl.vseinstrumenti.ru/sadovaya-tehnika/lestnicy/stremyanki/stalnye/alyumet/dvuhstoronnyaya-md8203/" TargetMode="External"/><Relationship Id="rId21" Type="http://schemas.openxmlformats.org/officeDocument/2006/relationships/hyperlink" Target="https://yaroslavl.vseinstrumenti.ru/ruchnoy_instrument/izmeritelnyj/ruletki_stroitelnye/gigant/3x19mm_s_magnitnym_zahvatom_gmt_319/" TargetMode="External"/><Relationship Id="rId34" Type="http://schemas.openxmlformats.org/officeDocument/2006/relationships/hyperlink" Target="https://yaroslavl.vseinstrumenti.ru/krepezh/montazhnye-lenty/izolenta/pvh/ultima/izolyatsionnaya-lenta-tsvet-chernyj-1510black/" TargetMode="External"/><Relationship Id="rId42" Type="http://schemas.openxmlformats.org/officeDocument/2006/relationships/hyperlink" Target="https://yaroslavl.vseinstrumenti.ru/electrika_i_svet/rozetki_i_vykljuchateli/rozetki/shtepselnye_silovye/universal/olimp_o0128/" TargetMode="External"/><Relationship Id="rId7" Type="http://schemas.openxmlformats.org/officeDocument/2006/relationships/hyperlink" Target="https://yaroslavl.vseinstrumenti.ru/ruchnoy_instrument/sharnirno-gubtsevij/bokorezy_i_kusachki/gigant/160_mm_gdcp_160/" TargetMode="External"/><Relationship Id="rId12" Type="http://schemas.openxmlformats.org/officeDocument/2006/relationships/hyperlink" Target="https://yaroslavl.vseinstrumenti.ru/ruchnoy-instrument/udarno-rychazhnyj/molotki/slesarnye/vihr/200g-kvadratnyj-boek-derevyannaya-ruchka-73-6-8-1/" TargetMode="External"/><Relationship Id="rId17" Type="http://schemas.openxmlformats.org/officeDocument/2006/relationships/hyperlink" Target="https://yaroslavl.vseinstrumenti.ru/ruchnoy-instrument/zazhimnoj/strubtsiny-i-prisposobleniya/fit/strubtsina-tip-g-25-mm-fit-59201/" TargetMode="External"/><Relationship Id="rId25" Type="http://schemas.openxmlformats.org/officeDocument/2006/relationships/hyperlink" Target="https://yaroslavl.vseinstrumenti.ru/electrika-i-svet/svetilniki/fonari/era/nalobnyj-5vt-cob-3haaa-3-rezhima-b0027818/" TargetMode="External"/><Relationship Id="rId33" Type="http://schemas.openxmlformats.org/officeDocument/2006/relationships/hyperlink" Target="https://yaroslavl.vseinstrumenti.ru/krepezh/montazhnye-lenty/izolenta/pvh/ultima/izolyatsionnaya-lenta-tsvet-sinij-1510blue/" TargetMode="External"/><Relationship Id="rId38" Type="http://schemas.openxmlformats.org/officeDocument/2006/relationships/hyperlink" Target="https://yaroslavl.vseinstrumenti.ru/electrika-i-svet/el-mont-prod/aksessuary/krepej-dlya-trub/rexant/kabelnyj-marker-0-9-komplekt-v-blistere-ot-4-do-6-mm-12-6062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yaroslavl.vseinstrumenti.ru/ruchnoy-instrument/nozhovki/stusla/top-tools/povorotnoe-550-mm-10a035/" TargetMode="External"/><Relationship Id="rId16" Type="http://schemas.openxmlformats.org/officeDocument/2006/relationships/hyperlink" Target="https://yaroslavl.vseinstrumenti.ru/rashodnie-materialy/instrument/dlya-dreley/udarn/sverla/po-metallu/inforce/stupenchatoe-sverlo-6-38mm-12-stupenij-11-01-051/" TargetMode="External"/><Relationship Id="rId20" Type="http://schemas.openxmlformats.org/officeDocument/2006/relationships/hyperlink" Target="https://yaroslavl.vseinstrumenti.ru/ruchnoy_instrument/yaschik_dlya_instrumentov/dlya_ruchnogo_instrumenta/fit/yaschik_dlya_instrumenta_plastikovyi_21_53_h_27.5_h_29_sm__fit_65564/" TargetMode="External"/><Relationship Id="rId29" Type="http://schemas.openxmlformats.org/officeDocument/2006/relationships/hyperlink" Target="https://yaroslavl.vseinstrumenti.ru/ruchnoy-instrument/malyarnyj/kisti/ploskie/biber/ekonom-flejtsevaya-naturalnaya-schetina-derevyannaya-rukoyatka-38mm-31112-001965/" TargetMode="External"/><Relationship Id="rId41" Type="http://schemas.openxmlformats.org/officeDocument/2006/relationships/hyperlink" Target="https://yaroslavl.vseinstrumenti.ru/electrika-i-svet/cords-splitters/razemy/tdm1/sq0603-0012/" TargetMode="External"/><Relationship Id="rId1" Type="http://schemas.openxmlformats.org/officeDocument/2006/relationships/hyperlink" Target="https://yaroslavl.vseinstrumenti.ru/spetsodezhda/siz/ot-porazheniya-tokom/kovriki/merion/merion-kovrik-dielektricheskij-750h750-23989/" TargetMode="External"/><Relationship Id="rId6" Type="http://schemas.openxmlformats.org/officeDocument/2006/relationships/hyperlink" Target="https://yaroslavl.vseinstrumenti.ru/ruchnoy_instrument/sharnirno-gubtsevij/ploskogubtsy/delo_tehniki/kombinirovannye_passatizhi_165mm_dt_60_6_delo_tehniki_411166/" TargetMode="External"/><Relationship Id="rId11" Type="http://schemas.openxmlformats.org/officeDocument/2006/relationships/hyperlink" Target="https://yaroslavl.vseinstrumenti.ru/ruchnoy-instrument/izmeritelnyj/urovni-stroitelnye/top-tools/tip-400-40-sm-3-glazka-29c401/" TargetMode="External"/><Relationship Id="rId24" Type="http://schemas.openxmlformats.org/officeDocument/2006/relationships/hyperlink" Target="https://yaroslavl.vseinstrumenti.ru/ruchnoy_instrument/sharnirno-gubtsevij/tonkogubtsy_i_kruglogubtsy/delo_tehniki/kruglogubtsy_160mm_dt_48_6_delo_tehniki_418160/" TargetMode="External"/><Relationship Id="rId32" Type="http://schemas.openxmlformats.org/officeDocument/2006/relationships/hyperlink" Target="https://yaroslavl.vseinstrumenti.ru/ruchnoy-instrument/izmeritelnyj/lineyki-ugolniki-transportiry/top-tools/250-mm-30c333/" TargetMode="External"/><Relationship Id="rId37" Type="http://schemas.openxmlformats.org/officeDocument/2006/relationships/hyperlink" Target="https://yaroslavl.vseinstrumenti.ru/krepezh/spetsialnyj/homuty/plastikovye_styazhki/peredovik/2_5h150_100sht_32020/" TargetMode="External"/><Relationship Id="rId40" Type="http://schemas.openxmlformats.org/officeDocument/2006/relationships/hyperlink" Target="https://yaroslavl.vseinstrumenti.ru/krepezh/spetsialnyj/montazhnye-ploschadki/fortisflex/samokl-sya-s-klipsoj-dlya-kabelya-tip-v-17x20-100sht-74363/" TargetMode="External"/><Relationship Id="rId45" Type="http://schemas.openxmlformats.org/officeDocument/2006/relationships/hyperlink" Target="https://yaroslavl.vseinstrumenti.ru/ruchnoy_instrument/nabory/avtomobilnyj/kroft/42_predmeta_203035/" TargetMode="External"/><Relationship Id="rId5" Type="http://schemas.openxmlformats.org/officeDocument/2006/relationships/hyperlink" Target="https://yaroslavl.vseinstrumenti.ru/spetsodezhda/sumki_kejsy/razgruzochnye_poyasnye_i_remni_montazhnika/topex/topex_poyas_dlya_instrumenta_11_karmanov_zahvat_dlya_molotka_79r405/" TargetMode="External"/><Relationship Id="rId15" Type="http://schemas.openxmlformats.org/officeDocument/2006/relationships/hyperlink" Target="https://yaroslavl.vseinstrumenti.ru/rashodnie_materialy/instrument/dlya_dreley/udarn/nabory_sverel/po_metallu/sturm/nabor_sverel_sturm_1055-01-ss1/" TargetMode="External"/><Relationship Id="rId23" Type="http://schemas.openxmlformats.org/officeDocument/2006/relationships/hyperlink" Target="https://yaroslavl.vseinstrumenti.ru/ruchnoy_instrument/dlya_shtukaturno-otdelochnyh_rabot/razmetochnyi/fit/stroitelnyj_marker_fit_chernyj_04335/" TargetMode="External"/><Relationship Id="rId28" Type="http://schemas.openxmlformats.org/officeDocument/2006/relationships/hyperlink" Target="https://yaroslavl.vseinstrumenti.ru/ruchnoy_instrument/elektromontazhnyj/ruchnye_press-kleschi/jtc/1_15_60-3205/" TargetMode="External"/><Relationship Id="rId36" Type="http://schemas.openxmlformats.org/officeDocument/2006/relationships/hyperlink" Target="https://www.etm.ru/cat/nn/9706750/" TargetMode="External"/><Relationship Id="rId10" Type="http://schemas.openxmlformats.org/officeDocument/2006/relationships/hyperlink" Target="https://yaroslavl.vseinstrumenti.ru/ruchnoy-instrument/izmeritelnyj/urovni-stroitelnye/biber/1500-mm-2-glazka-standart-40326-tov-084706/" TargetMode="External"/><Relationship Id="rId19" Type="http://schemas.openxmlformats.org/officeDocument/2006/relationships/hyperlink" Target="https://yaroslavl.vseinstrumenti.ru/ruchnoy_instrument/stolyarno-slesarnyi/napilniki/po_metallu_i_derevu/griff/kruglyj_napilnik_griff_2_034349/" TargetMode="External"/><Relationship Id="rId31" Type="http://schemas.openxmlformats.org/officeDocument/2006/relationships/hyperlink" Target="https://yaroslavl.vseinstrumenti.ru/uborka/pylesosy/dlya-doma/akkumulyatornye/ryobi/r18hv-0-5133003834/" TargetMode="External"/><Relationship Id="rId44" Type="http://schemas.openxmlformats.org/officeDocument/2006/relationships/hyperlink" Target="https://yaroslavl.vseinstrumenti.ru/ruchnoy_instrument/sharnirno-gubtsevij/boltorezy/sturm/1280101/" TargetMode="External"/><Relationship Id="rId4" Type="http://schemas.openxmlformats.org/officeDocument/2006/relationships/hyperlink" Target="https://yaroslavl.vseinstrumenti.ru/ruchnoy-instrument/avtomobilnyi/instrumentalnye-telezhki/wedo/peredvizhnaya-s-3-mya-polkami-wd1318/" TargetMode="External"/><Relationship Id="rId9" Type="http://schemas.openxmlformats.org/officeDocument/2006/relationships/hyperlink" Target="https://yaroslavl.vseinstrumenti.ru/instrument/izmeritelnyj/multimetry/elitech/multimetr_elitech_mm_300/" TargetMode="External"/><Relationship Id="rId14" Type="http://schemas.openxmlformats.org/officeDocument/2006/relationships/hyperlink" Target="https://yaroslavl.vseinstrumenti.ru/rashodnie-materialy/instrument/dlya-gaykovertov-i-shurupovertov/nasadki/nabory-bit/biber/25-mm-12-predmetov-1-4-84941-tov-160265/" TargetMode="External"/><Relationship Id="rId22" Type="http://schemas.openxmlformats.org/officeDocument/2006/relationships/hyperlink" Target="https://yaroslavl.vseinstrumenti.ru/ruchnoy-instrument/dlya-shtukaturno-otdelochnyh-rabot/razmetochnyi/archimedes/8-sht-90170/" TargetMode="External"/><Relationship Id="rId27" Type="http://schemas.openxmlformats.org/officeDocument/2006/relationships/hyperlink" Target="https://yaroslavl.vseinstrumenti.ru/krepezh/montazhnye-lenty/kleikaya-lenta/dvuhstoronnyaya/kurs/klejkaya-38mm-h-10m-11803/" TargetMode="External"/><Relationship Id="rId30" Type="http://schemas.openxmlformats.org/officeDocument/2006/relationships/hyperlink" Target="https://yaroslavl.vseinstrumenti.ru/instrument/feny_termopistolety/kolner/tehnicheskij_fen_kolner_khg_1500/" TargetMode="External"/><Relationship Id="rId35" Type="http://schemas.openxmlformats.org/officeDocument/2006/relationships/hyperlink" Target="https://www.etm.ru/cat/nn/9706749/" TargetMode="External"/><Relationship Id="rId43" Type="http://schemas.openxmlformats.org/officeDocument/2006/relationships/hyperlink" Target="https://yaroslavl.vseinstrumenti.ru/ruchnoy_instrument/elektromontazhnyj/dlya_snyatiya_izolyacii/topex/semnik_izolyatsii_topex_165_mm_32d4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7"/>
  <sheetViews>
    <sheetView tabSelected="1" topLeftCell="A31" zoomScale="85" zoomScaleNormal="85" zoomScalePageLayoutView="80" workbookViewId="0">
      <selection activeCell="A58" sqref="A58:XFD58"/>
    </sheetView>
  </sheetViews>
  <sheetFormatPr defaultColWidth="9" defaultRowHeight="15.75" x14ac:dyDescent="0.25"/>
  <cols>
    <col min="1" max="1" width="3.42578125" style="19" customWidth="1"/>
    <col min="2" max="2" width="4.42578125" style="19" customWidth="1"/>
    <col min="3" max="3" width="68.140625" style="19" customWidth="1"/>
    <col min="4" max="4" width="52.85546875" style="19" customWidth="1"/>
    <col min="5" max="5" width="9.7109375" style="19" customWidth="1"/>
    <col min="6" max="6" width="6.7109375" style="22" customWidth="1"/>
    <col min="7" max="7" width="6.85546875" style="20" customWidth="1"/>
    <col min="8" max="8" width="12" style="21" customWidth="1"/>
    <col min="9" max="9" width="20.42578125" style="19" customWidth="1"/>
    <col min="10" max="10" width="14.85546875" style="19" customWidth="1"/>
    <col min="11" max="11" width="29.42578125" style="19" customWidth="1"/>
    <col min="12" max="12" width="3.140625" style="19" customWidth="1"/>
    <col min="13" max="16384" width="9" style="19"/>
  </cols>
  <sheetData>
    <row r="1" spans="1:12" ht="22.5" customHeight="1" thickTop="1" thickBot="1" x14ac:dyDescent="0.3">
      <c r="A1" s="3"/>
      <c r="B1" s="3"/>
      <c r="C1" s="3"/>
      <c r="D1" s="3"/>
      <c r="E1" s="3"/>
      <c r="F1" s="1"/>
      <c r="G1" s="2"/>
      <c r="H1" s="4"/>
      <c r="I1" s="3"/>
      <c r="J1" s="3"/>
      <c r="K1" s="3"/>
      <c r="L1" s="3"/>
    </row>
    <row r="2" spans="1:12" ht="17.25" thickTop="1" thickBot="1" x14ac:dyDescent="0.3">
      <c r="A2" s="3"/>
      <c r="B2" s="140" t="s">
        <v>28</v>
      </c>
      <c r="C2" s="141"/>
      <c r="D2" s="149"/>
      <c r="E2" s="150"/>
      <c r="F2" s="150"/>
      <c r="G2" s="150"/>
      <c r="H2" s="150"/>
      <c r="I2" s="150"/>
      <c r="J2" s="150"/>
      <c r="K2" s="151"/>
      <c r="L2" s="3"/>
    </row>
    <row r="3" spans="1:12" ht="17.25" thickTop="1" thickBot="1" x14ac:dyDescent="0.3">
      <c r="A3" s="3"/>
      <c r="B3" s="140" t="s">
        <v>29</v>
      </c>
      <c r="C3" s="141"/>
      <c r="D3" s="149"/>
      <c r="E3" s="150"/>
      <c r="F3" s="150"/>
      <c r="G3" s="150"/>
      <c r="H3" s="150"/>
      <c r="I3" s="150"/>
      <c r="J3" s="150"/>
      <c r="K3" s="151"/>
      <c r="L3" s="3"/>
    </row>
    <row r="4" spans="1:12" ht="17.25" thickTop="1" thickBot="1" x14ac:dyDescent="0.3">
      <c r="A4" s="3"/>
      <c r="B4" s="140" t="s">
        <v>8</v>
      </c>
      <c r="C4" s="141"/>
      <c r="D4" s="152" t="s">
        <v>52</v>
      </c>
      <c r="E4" s="153"/>
      <c r="F4" s="153"/>
      <c r="G4" s="153"/>
      <c r="H4" s="153"/>
      <c r="I4" s="153"/>
      <c r="J4" s="153"/>
      <c r="K4" s="154"/>
      <c r="L4" s="3"/>
    </row>
    <row r="5" spans="1:12" ht="17.25" thickTop="1" thickBot="1" x14ac:dyDescent="0.3">
      <c r="A5" s="3"/>
      <c r="B5" s="140" t="s">
        <v>16</v>
      </c>
      <c r="C5" s="141"/>
      <c r="D5" s="142"/>
      <c r="E5" s="143"/>
      <c r="F5" s="143"/>
      <c r="G5" s="143"/>
      <c r="H5" s="143"/>
      <c r="I5" s="143"/>
      <c r="J5" s="143"/>
      <c r="K5" s="144"/>
      <c r="L5" s="3"/>
    </row>
    <row r="6" spans="1:12" ht="17.25" thickTop="1" thickBot="1" x14ac:dyDescent="0.3">
      <c r="A6" s="3"/>
      <c r="B6" s="140" t="s">
        <v>17</v>
      </c>
      <c r="C6" s="141"/>
      <c r="D6" s="142"/>
      <c r="E6" s="143"/>
      <c r="F6" s="143"/>
      <c r="G6" s="143"/>
      <c r="H6" s="143"/>
      <c r="I6" s="143"/>
      <c r="J6" s="143"/>
      <c r="K6" s="144"/>
      <c r="L6" s="3"/>
    </row>
    <row r="7" spans="1:12" ht="17.25" thickTop="1" thickBot="1" x14ac:dyDescent="0.3">
      <c r="A7" s="3"/>
      <c r="B7" s="140" t="s">
        <v>18</v>
      </c>
      <c r="C7" s="141"/>
      <c r="D7" s="142"/>
      <c r="E7" s="143"/>
      <c r="F7" s="143"/>
      <c r="G7" s="143"/>
      <c r="H7" s="143"/>
      <c r="I7" s="143"/>
      <c r="J7" s="143"/>
      <c r="K7" s="144"/>
      <c r="L7" s="3"/>
    </row>
    <row r="8" spans="1:12" ht="17.25" thickTop="1" thickBot="1" x14ac:dyDescent="0.3">
      <c r="A8" s="3"/>
      <c r="B8" s="140" t="s">
        <v>146</v>
      </c>
      <c r="C8" s="141"/>
      <c r="D8" s="140">
        <v>10</v>
      </c>
      <c r="E8" s="145"/>
      <c r="F8" s="145"/>
      <c r="G8" s="145"/>
      <c r="H8" s="145"/>
      <c r="I8" s="145"/>
      <c r="J8" s="145"/>
      <c r="K8" s="141"/>
      <c r="L8" s="3"/>
    </row>
    <row r="9" spans="1:12" ht="17.25" thickTop="1" thickBot="1" x14ac:dyDescent="0.3">
      <c r="A9" s="3"/>
      <c r="B9" s="140" t="s">
        <v>30</v>
      </c>
      <c r="C9" s="141"/>
      <c r="D9" s="146"/>
      <c r="E9" s="147"/>
      <c r="F9" s="147"/>
      <c r="G9" s="147"/>
      <c r="H9" s="147"/>
      <c r="I9" s="147"/>
      <c r="J9" s="147"/>
      <c r="K9" s="148"/>
      <c r="L9" s="3"/>
    </row>
    <row r="10" spans="1:12" ht="17.25" thickTop="1" thickBot="1" x14ac:dyDescent="0.3">
      <c r="A10" s="3"/>
      <c r="B10" s="1"/>
      <c r="C10" s="23" t="s">
        <v>213</v>
      </c>
      <c r="D10" s="119" t="s">
        <v>235</v>
      </c>
      <c r="E10" s="138">
        <v>43384</v>
      </c>
      <c r="F10" s="139"/>
      <c r="G10" s="5"/>
      <c r="H10" s="6"/>
      <c r="I10" s="3"/>
      <c r="J10" s="3"/>
      <c r="K10" s="3"/>
      <c r="L10" s="3"/>
    </row>
    <row r="11" spans="1:12" ht="17.25" thickTop="1" thickBot="1" x14ac:dyDescent="0.3">
      <c r="A11" s="3"/>
      <c r="B11" s="29"/>
      <c r="C11" s="30"/>
      <c r="D11" s="30"/>
      <c r="E11" s="7"/>
      <c r="F11" s="7"/>
      <c r="G11" s="24"/>
      <c r="H11" s="8"/>
      <c r="I11" s="9"/>
      <c r="J11" s="9"/>
      <c r="K11" s="10"/>
      <c r="L11" s="3"/>
    </row>
    <row r="12" spans="1:12" ht="17.25" thickTop="1" thickBot="1" x14ac:dyDescent="0.3">
      <c r="A12" s="3"/>
      <c r="B12" s="29"/>
      <c r="C12" s="30"/>
      <c r="D12" s="30"/>
      <c r="E12" s="7"/>
      <c r="F12" s="7"/>
      <c r="G12" s="24"/>
      <c r="H12" s="8"/>
      <c r="I12" s="9"/>
      <c r="J12" s="9"/>
      <c r="K12" s="10"/>
      <c r="L12" s="3"/>
    </row>
    <row r="13" spans="1:12" ht="44.25" customHeight="1" thickTop="1" thickBot="1" x14ac:dyDescent="0.3">
      <c r="A13" s="3"/>
      <c r="B13" s="135" t="s">
        <v>40</v>
      </c>
      <c r="C13" s="136"/>
      <c r="D13" s="136"/>
      <c r="E13" s="136"/>
      <c r="F13" s="136"/>
      <c r="G13" s="136"/>
      <c r="H13" s="136"/>
      <c r="I13" s="136"/>
      <c r="J13" s="136"/>
      <c r="K13" s="137"/>
      <c r="L13" s="3"/>
    </row>
    <row r="14" spans="1:12" ht="32.25" customHeight="1" thickTop="1" thickBot="1" x14ac:dyDescent="0.3">
      <c r="A14" s="3"/>
      <c r="B14" s="158" t="s">
        <v>46</v>
      </c>
      <c r="C14" s="159"/>
      <c r="D14" s="159"/>
      <c r="E14" s="159"/>
      <c r="F14" s="160"/>
      <c r="G14" s="158" t="s">
        <v>207</v>
      </c>
      <c r="H14" s="159"/>
      <c r="I14" s="159"/>
      <c r="J14" s="159"/>
      <c r="K14" s="160"/>
      <c r="L14" s="3"/>
    </row>
    <row r="15" spans="1:12" ht="61.5" customHeight="1" thickTop="1" thickBot="1" x14ac:dyDescent="0.3">
      <c r="A15" s="3"/>
      <c r="B15" s="49" t="s">
        <v>41</v>
      </c>
      <c r="C15" s="49" t="s">
        <v>0</v>
      </c>
      <c r="D15" s="49" t="s">
        <v>33</v>
      </c>
      <c r="E15" s="49" t="s">
        <v>1</v>
      </c>
      <c r="F15" s="50" t="s">
        <v>2</v>
      </c>
      <c r="G15" s="49" t="s">
        <v>2</v>
      </c>
      <c r="H15" s="49" t="s">
        <v>26</v>
      </c>
      <c r="I15" s="49" t="s">
        <v>31</v>
      </c>
      <c r="J15" s="51" t="s">
        <v>32</v>
      </c>
      <c r="K15" s="52" t="s">
        <v>27</v>
      </c>
      <c r="L15" s="53"/>
    </row>
    <row r="16" spans="1:12" ht="33" thickTop="1" thickBot="1" x14ac:dyDescent="0.3">
      <c r="A16" s="3"/>
      <c r="B16" s="54">
        <v>1</v>
      </c>
      <c r="C16" s="55" t="s">
        <v>215</v>
      </c>
      <c r="D16" s="56" t="s">
        <v>214</v>
      </c>
      <c r="E16" s="54" t="s">
        <v>3</v>
      </c>
      <c r="F16" s="54">
        <v>1</v>
      </c>
      <c r="G16" s="57">
        <v>5</v>
      </c>
      <c r="H16" s="58"/>
      <c r="I16" s="58"/>
      <c r="J16" s="58"/>
      <c r="K16" s="58"/>
      <c r="L16" s="53"/>
    </row>
    <row r="17" spans="1:12" ht="20.25" customHeight="1" thickTop="1" thickBot="1" x14ac:dyDescent="0.3">
      <c r="A17" s="3"/>
      <c r="B17" s="54">
        <v>2</v>
      </c>
      <c r="C17" s="55" t="s">
        <v>159</v>
      </c>
      <c r="D17" s="56" t="s">
        <v>160</v>
      </c>
      <c r="E17" s="54"/>
      <c r="F17" s="54">
        <v>1</v>
      </c>
      <c r="G17" s="57">
        <v>5</v>
      </c>
      <c r="H17" s="58"/>
      <c r="I17" s="58"/>
      <c r="J17" s="58"/>
      <c r="K17" s="58"/>
      <c r="L17" s="53"/>
    </row>
    <row r="18" spans="1:12" ht="18" customHeight="1" thickTop="1" thickBot="1" x14ac:dyDescent="0.3">
      <c r="A18" s="3"/>
      <c r="B18" s="54">
        <v>3</v>
      </c>
      <c r="C18" s="55" t="s">
        <v>216</v>
      </c>
      <c r="D18" s="56" t="s">
        <v>160</v>
      </c>
      <c r="E18" s="54"/>
      <c r="F18" s="54">
        <v>1</v>
      </c>
      <c r="G18" s="57">
        <v>5</v>
      </c>
      <c r="H18" s="58"/>
      <c r="I18" s="58"/>
      <c r="J18" s="58"/>
      <c r="K18" s="58"/>
      <c r="L18" s="53"/>
    </row>
    <row r="19" spans="1:12" ht="18" customHeight="1" thickTop="1" thickBot="1" x14ac:dyDescent="0.3">
      <c r="A19" s="3"/>
      <c r="B19" s="54">
        <v>4</v>
      </c>
      <c r="C19" s="59" t="s">
        <v>140</v>
      </c>
      <c r="D19" s="56" t="s">
        <v>141</v>
      </c>
      <c r="E19" s="54"/>
      <c r="F19" s="54">
        <v>1</v>
      </c>
      <c r="G19" s="57">
        <v>5</v>
      </c>
      <c r="H19" s="58"/>
      <c r="I19" s="58"/>
      <c r="J19" s="58"/>
      <c r="K19" s="58"/>
      <c r="L19" s="53"/>
    </row>
    <row r="20" spans="1:12" ht="42" customHeight="1" thickTop="1" thickBot="1" x14ac:dyDescent="0.3">
      <c r="A20" s="3"/>
      <c r="B20" s="54">
        <v>5</v>
      </c>
      <c r="C20" s="55" t="s">
        <v>157</v>
      </c>
      <c r="D20" s="132" t="s">
        <v>311</v>
      </c>
      <c r="E20" s="54" t="s">
        <v>3</v>
      </c>
      <c r="F20" s="54">
        <v>1</v>
      </c>
      <c r="G20" s="57">
        <v>5</v>
      </c>
      <c r="H20" s="58"/>
      <c r="I20" s="58"/>
      <c r="J20" s="58"/>
      <c r="K20" s="58" t="s">
        <v>271</v>
      </c>
      <c r="L20" s="53"/>
    </row>
    <row r="21" spans="1:12" ht="46.5" thickTop="1" thickBot="1" x14ac:dyDescent="0.3">
      <c r="A21" s="3"/>
      <c r="B21" s="54">
        <v>6</v>
      </c>
      <c r="C21" s="55" t="s">
        <v>158</v>
      </c>
      <c r="D21" s="132" t="s">
        <v>312</v>
      </c>
      <c r="E21" s="54" t="s">
        <v>3</v>
      </c>
      <c r="F21" s="54">
        <v>1</v>
      </c>
      <c r="G21" s="57">
        <v>5</v>
      </c>
      <c r="H21" s="58"/>
      <c r="I21" s="58"/>
      <c r="J21" s="58"/>
      <c r="K21" s="58"/>
      <c r="L21" s="53"/>
    </row>
    <row r="22" spans="1:12" ht="17.25" thickTop="1" thickBot="1" x14ac:dyDescent="0.3">
      <c r="A22" s="3"/>
      <c r="B22" s="54">
        <v>7</v>
      </c>
      <c r="C22" s="55" t="s">
        <v>53</v>
      </c>
      <c r="D22" s="56" t="s">
        <v>54</v>
      </c>
      <c r="E22" s="54" t="s">
        <v>3</v>
      </c>
      <c r="F22" s="54">
        <v>1</v>
      </c>
      <c r="G22" s="57">
        <v>5</v>
      </c>
      <c r="H22" s="58"/>
      <c r="I22" s="58"/>
      <c r="J22" s="58"/>
      <c r="K22" s="58"/>
      <c r="L22" s="53"/>
    </row>
    <row r="23" spans="1:12" ht="17.25" thickTop="1" thickBot="1" x14ac:dyDescent="0.3">
      <c r="A23" s="3"/>
      <c r="B23" s="54">
        <v>8</v>
      </c>
      <c r="C23" s="55" t="s">
        <v>57</v>
      </c>
      <c r="D23" s="132"/>
      <c r="E23" s="54" t="s">
        <v>3</v>
      </c>
      <c r="F23" s="54">
        <v>1</v>
      </c>
      <c r="G23" s="57">
        <v>5</v>
      </c>
      <c r="H23" s="58"/>
      <c r="I23" s="58"/>
      <c r="J23" s="58"/>
      <c r="K23" s="58"/>
      <c r="L23" s="53"/>
    </row>
    <row r="24" spans="1:12" ht="17.25" thickTop="1" thickBot="1" x14ac:dyDescent="0.3">
      <c r="A24" s="3"/>
      <c r="B24" s="54">
        <v>9</v>
      </c>
      <c r="C24" s="55" t="s">
        <v>58</v>
      </c>
      <c r="D24" s="56" t="s">
        <v>145</v>
      </c>
      <c r="E24" s="54" t="s">
        <v>3</v>
      </c>
      <c r="F24" s="54">
        <v>1</v>
      </c>
      <c r="G24" s="57">
        <v>5</v>
      </c>
      <c r="H24" s="58"/>
      <c r="I24" s="58"/>
      <c r="J24" s="58"/>
      <c r="K24" s="58"/>
      <c r="L24" s="53"/>
    </row>
    <row r="25" spans="1:12" ht="46.5" thickTop="1" thickBot="1" x14ac:dyDescent="0.3">
      <c r="A25" s="3"/>
      <c r="B25" s="54">
        <v>10</v>
      </c>
      <c r="C25" s="55" t="s">
        <v>59</v>
      </c>
      <c r="D25" s="132" t="s">
        <v>272</v>
      </c>
      <c r="E25" s="54" t="s">
        <v>3</v>
      </c>
      <c r="F25" s="54">
        <v>1</v>
      </c>
      <c r="G25" s="57">
        <v>5</v>
      </c>
      <c r="H25" s="58"/>
      <c r="I25" s="58"/>
      <c r="J25" s="58"/>
      <c r="K25" s="58"/>
      <c r="L25" s="53"/>
    </row>
    <row r="26" spans="1:12" ht="17.25" thickTop="1" thickBot="1" x14ac:dyDescent="0.3">
      <c r="A26" s="3"/>
      <c r="B26" s="54">
        <v>11</v>
      </c>
      <c r="C26" s="55" t="s">
        <v>60</v>
      </c>
      <c r="D26" s="56" t="s">
        <v>145</v>
      </c>
      <c r="E26" s="54" t="s">
        <v>3</v>
      </c>
      <c r="F26" s="54">
        <v>1</v>
      </c>
      <c r="G26" s="57">
        <v>5</v>
      </c>
      <c r="H26" s="58"/>
      <c r="I26" s="58"/>
      <c r="J26" s="58"/>
      <c r="K26" s="58"/>
      <c r="L26" s="53"/>
    </row>
    <row r="27" spans="1:12" ht="46.5" thickTop="1" thickBot="1" x14ac:dyDescent="0.3">
      <c r="A27" s="3"/>
      <c r="B27" s="54">
        <v>12</v>
      </c>
      <c r="C27" s="55" t="s">
        <v>61</v>
      </c>
      <c r="D27" s="132" t="s">
        <v>273</v>
      </c>
      <c r="E27" s="54" t="s">
        <v>3</v>
      </c>
      <c r="F27" s="54">
        <v>1</v>
      </c>
      <c r="G27" s="57">
        <v>5</v>
      </c>
      <c r="H27" s="58"/>
      <c r="I27" s="58"/>
      <c r="J27" s="58"/>
      <c r="K27" s="58"/>
      <c r="L27" s="53"/>
    </row>
    <row r="28" spans="1:12" ht="48.75" thickTop="1" thickBot="1" x14ac:dyDescent="0.3">
      <c r="A28" s="3"/>
      <c r="B28" s="54">
        <v>13</v>
      </c>
      <c r="C28" s="55" t="s">
        <v>161</v>
      </c>
      <c r="D28" s="132" t="s">
        <v>274</v>
      </c>
      <c r="E28" s="54" t="s">
        <v>3</v>
      </c>
      <c r="F28" s="54">
        <v>1</v>
      </c>
      <c r="G28" s="57">
        <v>5</v>
      </c>
      <c r="H28" s="58"/>
      <c r="I28" s="58"/>
      <c r="J28" s="58"/>
      <c r="K28" s="58" t="s">
        <v>204</v>
      </c>
      <c r="L28" s="53"/>
    </row>
    <row r="29" spans="1:12" ht="46.5" customHeight="1" thickTop="1" thickBot="1" x14ac:dyDescent="0.3">
      <c r="A29" s="3"/>
      <c r="B29" s="54">
        <v>14</v>
      </c>
      <c r="C29" s="55" t="s">
        <v>62</v>
      </c>
      <c r="D29" s="132" t="s">
        <v>275</v>
      </c>
      <c r="E29" s="54" t="s">
        <v>3</v>
      </c>
      <c r="F29" s="54">
        <v>1</v>
      </c>
      <c r="G29" s="57">
        <v>5</v>
      </c>
      <c r="H29" s="58"/>
      <c r="I29" s="58"/>
      <c r="J29" s="58"/>
      <c r="K29" s="58"/>
      <c r="L29" s="53"/>
    </row>
    <row r="30" spans="1:12" ht="17.25" thickTop="1" thickBot="1" x14ac:dyDescent="0.3">
      <c r="A30" s="3"/>
      <c r="B30" s="54">
        <v>15</v>
      </c>
      <c r="C30" s="55" t="s">
        <v>63</v>
      </c>
      <c r="D30" s="56" t="s">
        <v>145</v>
      </c>
      <c r="E30" s="54" t="s">
        <v>3</v>
      </c>
      <c r="F30" s="54">
        <v>1</v>
      </c>
      <c r="G30" s="57">
        <v>5</v>
      </c>
      <c r="H30" s="58"/>
      <c r="I30" s="58"/>
      <c r="J30" s="58"/>
      <c r="K30" s="58"/>
      <c r="L30" s="60"/>
    </row>
    <row r="31" spans="1:12" ht="61.5" thickTop="1" thickBot="1" x14ac:dyDescent="0.3">
      <c r="A31" s="3"/>
      <c r="B31" s="91">
        <v>1</v>
      </c>
      <c r="C31" s="92" t="s">
        <v>86</v>
      </c>
      <c r="D31" s="133" t="s">
        <v>276</v>
      </c>
      <c r="E31" s="91" t="s">
        <v>3</v>
      </c>
      <c r="F31" s="89">
        <v>1</v>
      </c>
      <c r="G31" s="89">
        <v>5</v>
      </c>
      <c r="H31" s="88"/>
      <c r="I31" s="88"/>
      <c r="J31" s="88"/>
      <c r="K31" s="88"/>
      <c r="L31" s="90"/>
    </row>
    <row r="32" spans="1:12" ht="61.5" thickTop="1" thickBot="1" x14ac:dyDescent="0.3">
      <c r="A32" s="3"/>
      <c r="B32" s="91">
        <v>2</v>
      </c>
      <c r="C32" s="92" t="s">
        <v>87</v>
      </c>
      <c r="D32" s="133" t="s">
        <v>277</v>
      </c>
      <c r="E32" s="91" t="s">
        <v>3</v>
      </c>
      <c r="F32" s="89">
        <v>1</v>
      </c>
      <c r="G32" s="89">
        <v>5</v>
      </c>
      <c r="H32" s="88"/>
      <c r="I32" s="88"/>
      <c r="J32" s="88"/>
      <c r="K32" s="88"/>
      <c r="L32" s="90"/>
    </row>
    <row r="33" spans="1:12" ht="61.5" thickTop="1" thickBot="1" x14ac:dyDescent="0.3">
      <c r="A33" s="3"/>
      <c r="B33" s="91">
        <v>3</v>
      </c>
      <c r="C33" s="92" t="s">
        <v>88</v>
      </c>
      <c r="D33" s="133" t="s">
        <v>278</v>
      </c>
      <c r="E33" s="91" t="s">
        <v>3</v>
      </c>
      <c r="F33" s="89">
        <v>1</v>
      </c>
      <c r="G33" s="89">
        <v>5</v>
      </c>
      <c r="H33" s="88"/>
      <c r="I33" s="88"/>
      <c r="J33" s="88"/>
      <c r="K33" s="88"/>
      <c r="L33" s="90"/>
    </row>
    <row r="34" spans="1:12" ht="106.5" thickTop="1" thickBot="1" x14ac:dyDescent="0.3">
      <c r="A34" s="3"/>
      <c r="B34" s="91">
        <v>4</v>
      </c>
      <c r="C34" s="92" t="s">
        <v>89</v>
      </c>
      <c r="D34" s="133" t="s">
        <v>318</v>
      </c>
      <c r="E34" s="91" t="s">
        <v>3</v>
      </c>
      <c r="F34" s="89">
        <v>1</v>
      </c>
      <c r="G34" s="89">
        <v>5</v>
      </c>
      <c r="H34" s="88"/>
      <c r="I34" s="88"/>
      <c r="J34" s="88"/>
      <c r="K34" s="88"/>
      <c r="L34" s="90"/>
    </row>
    <row r="35" spans="1:12" ht="61.5" thickTop="1" thickBot="1" x14ac:dyDescent="0.3">
      <c r="A35" s="3"/>
      <c r="B35" s="91">
        <v>5</v>
      </c>
      <c r="C35" s="92" t="s">
        <v>90</v>
      </c>
      <c r="D35" s="133" t="s">
        <v>279</v>
      </c>
      <c r="E35" s="91" t="s">
        <v>3</v>
      </c>
      <c r="F35" s="89">
        <v>1</v>
      </c>
      <c r="G35" s="89">
        <v>5</v>
      </c>
      <c r="H35" s="88"/>
      <c r="I35" s="88"/>
      <c r="J35" s="88"/>
      <c r="K35" s="88"/>
      <c r="L35" s="90"/>
    </row>
    <row r="36" spans="1:12" ht="285" thickTop="1" thickBot="1" x14ac:dyDescent="0.3">
      <c r="A36" s="3"/>
      <c r="B36" s="91">
        <v>6</v>
      </c>
      <c r="C36" s="92" t="s">
        <v>91</v>
      </c>
      <c r="D36" s="92" t="s">
        <v>313</v>
      </c>
      <c r="E36" s="91" t="s">
        <v>3</v>
      </c>
      <c r="F36" s="89">
        <v>1</v>
      </c>
      <c r="G36" s="89">
        <v>5</v>
      </c>
      <c r="H36" s="88"/>
      <c r="I36" s="88"/>
      <c r="J36" s="88"/>
      <c r="K36" s="88"/>
      <c r="L36" s="90"/>
    </row>
    <row r="37" spans="1:12" ht="174.75" thickTop="1" thickBot="1" x14ac:dyDescent="0.3">
      <c r="A37" s="3"/>
      <c r="B37" s="91">
        <v>7</v>
      </c>
      <c r="C37" s="92" t="s">
        <v>92</v>
      </c>
      <c r="D37" s="92" t="s">
        <v>314</v>
      </c>
      <c r="E37" s="91" t="s">
        <v>3</v>
      </c>
      <c r="F37" s="89">
        <v>1</v>
      </c>
      <c r="G37" s="89">
        <v>5</v>
      </c>
      <c r="H37" s="88"/>
      <c r="I37" s="88"/>
      <c r="J37" s="88"/>
      <c r="K37" s="88"/>
      <c r="L37" s="90"/>
    </row>
    <row r="38" spans="1:12" ht="31.5" thickTop="1" thickBot="1" x14ac:dyDescent="0.3">
      <c r="A38" s="3"/>
      <c r="B38" s="91">
        <v>8</v>
      </c>
      <c r="C38" s="92" t="s">
        <v>93</v>
      </c>
      <c r="D38" s="133" t="s">
        <v>280</v>
      </c>
      <c r="E38" s="91" t="s">
        <v>3</v>
      </c>
      <c r="F38" s="89">
        <v>1</v>
      </c>
      <c r="G38" s="89">
        <v>5</v>
      </c>
      <c r="H38" s="88"/>
      <c r="I38" s="88"/>
      <c r="J38" s="88"/>
      <c r="K38" s="88"/>
      <c r="L38" s="90"/>
    </row>
    <row r="39" spans="1:12" ht="46.5" thickTop="1" thickBot="1" x14ac:dyDescent="0.3">
      <c r="A39" s="3"/>
      <c r="B39" s="91">
        <v>9</v>
      </c>
      <c r="C39" s="92" t="s">
        <v>94</v>
      </c>
      <c r="D39" s="133" t="s">
        <v>282</v>
      </c>
      <c r="E39" s="91" t="s">
        <v>3</v>
      </c>
      <c r="F39" s="89">
        <v>1</v>
      </c>
      <c r="G39" s="89">
        <v>5</v>
      </c>
      <c r="H39" s="88"/>
      <c r="I39" s="88"/>
      <c r="J39" s="88"/>
      <c r="K39" s="88"/>
      <c r="L39" s="90"/>
    </row>
    <row r="40" spans="1:12" ht="46.5" thickTop="1" thickBot="1" x14ac:dyDescent="0.3">
      <c r="A40" s="3"/>
      <c r="B40" s="91">
        <v>10</v>
      </c>
      <c r="C40" s="92" t="s">
        <v>95</v>
      </c>
      <c r="D40" s="133" t="s">
        <v>281</v>
      </c>
      <c r="E40" s="91" t="s">
        <v>3</v>
      </c>
      <c r="F40" s="89">
        <v>1</v>
      </c>
      <c r="G40" s="89">
        <v>5</v>
      </c>
      <c r="H40" s="88"/>
      <c r="I40" s="88"/>
      <c r="J40" s="88"/>
      <c r="K40" s="88"/>
      <c r="L40" s="90"/>
    </row>
    <row r="41" spans="1:12" ht="61.5" thickTop="1" thickBot="1" x14ac:dyDescent="0.3">
      <c r="A41" s="3"/>
      <c r="B41" s="91">
        <v>11</v>
      </c>
      <c r="C41" s="92" t="s">
        <v>96</v>
      </c>
      <c r="D41" s="133" t="s">
        <v>283</v>
      </c>
      <c r="E41" s="91" t="s">
        <v>3</v>
      </c>
      <c r="F41" s="89">
        <v>1</v>
      </c>
      <c r="G41" s="89">
        <v>5</v>
      </c>
      <c r="H41" s="88"/>
      <c r="I41" s="88"/>
      <c r="J41" s="88"/>
      <c r="K41" s="88"/>
      <c r="L41" s="90"/>
    </row>
    <row r="42" spans="1:12" ht="61.5" thickTop="1" thickBot="1" x14ac:dyDescent="0.3">
      <c r="A42" s="3"/>
      <c r="B42" s="91">
        <v>12</v>
      </c>
      <c r="C42" s="92" t="s">
        <v>97</v>
      </c>
      <c r="D42" s="133" t="s">
        <v>285</v>
      </c>
      <c r="E42" s="91" t="s">
        <v>3</v>
      </c>
      <c r="F42" s="89">
        <v>1</v>
      </c>
      <c r="G42" s="89">
        <v>5</v>
      </c>
      <c r="H42" s="88"/>
      <c r="I42" s="88"/>
      <c r="J42" s="88"/>
      <c r="K42" s="88"/>
      <c r="L42" s="90"/>
    </row>
    <row r="43" spans="1:12" ht="46.5" thickTop="1" thickBot="1" x14ac:dyDescent="0.3">
      <c r="A43" s="3"/>
      <c r="B43" s="91">
        <v>13</v>
      </c>
      <c r="C43" s="92" t="s">
        <v>98</v>
      </c>
      <c r="D43" s="133" t="s">
        <v>286</v>
      </c>
      <c r="E43" s="91" t="s">
        <v>3</v>
      </c>
      <c r="F43" s="89">
        <v>1</v>
      </c>
      <c r="G43" s="89">
        <v>5</v>
      </c>
      <c r="H43" s="88"/>
      <c r="I43" s="88"/>
      <c r="J43" s="88"/>
      <c r="K43" s="88"/>
      <c r="L43" s="90"/>
    </row>
    <row r="44" spans="1:12" ht="61.5" thickTop="1" thickBot="1" x14ac:dyDescent="0.3">
      <c r="A44" s="3"/>
      <c r="B44" s="91">
        <v>14</v>
      </c>
      <c r="C44" s="92" t="s">
        <v>192</v>
      </c>
      <c r="D44" s="133" t="s">
        <v>287</v>
      </c>
      <c r="E44" s="91" t="s">
        <v>99</v>
      </c>
      <c r="F44" s="89">
        <v>1</v>
      </c>
      <c r="G44" s="89">
        <v>5</v>
      </c>
      <c r="H44" s="88"/>
      <c r="I44" s="88"/>
      <c r="J44" s="88"/>
      <c r="K44" s="88"/>
      <c r="L44" s="90"/>
    </row>
    <row r="45" spans="1:12" ht="46.5" thickTop="1" thickBot="1" x14ac:dyDescent="0.3">
      <c r="A45" s="3"/>
      <c r="B45" s="91">
        <v>15</v>
      </c>
      <c r="C45" s="92" t="s">
        <v>100</v>
      </c>
      <c r="D45" s="133" t="s">
        <v>288</v>
      </c>
      <c r="E45" s="91" t="s">
        <v>3</v>
      </c>
      <c r="F45" s="89">
        <v>2</v>
      </c>
      <c r="G45" s="89">
        <v>10</v>
      </c>
      <c r="H45" s="88"/>
      <c r="I45" s="88"/>
      <c r="J45" s="88"/>
      <c r="K45" s="88"/>
      <c r="L45" s="90"/>
    </row>
    <row r="46" spans="1:12" ht="61.5" thickTop="1" thickBot="1" x14ac:dyDescent="0.3">
      <c r="A46" s="3"/>
      <c r="B46" s="91">
        <v>16</v>
      </c>
      <c r="C46" s="92" t="s">
        <v>101</v>
      </c>
      <c r="D46" s="133" t="s">
        <v>289</v>
      </c>
      <c r="E46" s="91" t="s">
        <v>3</v>
      </c>
      <c r="F46" s="89">
        <v>1</v>
      </c>
      <c r="G46" s="89">
        <v>5</v>
      </c>
      <c r="H46" s="88"/>
      <c r="I46" s="88"/>
      <c r="J46" s="88"/>
      <c r="K46" s="88"/>
      <c r="L46" s="90"/>
    </row>
    <row r="47" spans="1:12" ht="61.5" thickTop="1" thickBot="1" x14ac:dyDescent="0.3">
      <c r="A47" s="3"/>
      <c r="B47" s="91">
        <v>17</v>
      </c>
      <c r="C47" s="92" t="s">
        <v>102</v>
      </c>
      <c r="D47" s="133" t="s">
        <v>290</v>
      </c>
      <c r="E47" s="91" t="s">
        <v>3</v>
      </c>
      <c r="F47" s="89">
        <v>1</v>
      </c>
      <c r="G47" s="89">
        <v>5</v>
      </c>
      <c r="H47" s="88"/>
      <c r="I47" s="88"/>
      <c r="J47" s="88"/>
      <c r="K47" s="88"/>
      <c r="L47" s="90"/>
    </row>
    <row r="48" spans="1:12" ht="61.5" thickTop="1" thickBot="1" x14ac:dyDescent="0.3">
      <c r="A48" s="3"/>
      <c r="B48" s="91">
        <v>18</v>
      </c>
      <c r="C48" s="92" t="s">
        <v>103</v>
      </c>
      <c r="D48" s="133" t="s">
        <v>291</v>
      </c>
      <c r="E48" s="91" t="s">
        <v>3</v>
      </c>
      <c r="F48" s="89">
        <v>1</v>
      </c>
      <c r="G48" s="89">
        <v>5</v>
      </c>
      <c r="H48" s="88"/>
      <c r="I48" s="88"/>
      <c r="J48" s="88"/>
      <c r="K48" s="88"/>
      <c r="L48" s="90"/>
    </row>
    <row r="49" spans="1:12" ht="46.5" thickTop="1" thickBot="1" x14ac:dyDescent="0.3">
      <c r="A49" s="3"/>
      <c r="B49" s="91">
        <v>19</v>
      </c>
      <c r="C49" s="92" t="s">
        <v>104</v>
      </c>
      <c r="D49" s="133" t="s">
        <v>292</v>
      </c>
      <c r="E49" s="91" t="s">
        <v>3</v>
      </c>
      <c r="F49" s="89">
        <v>1</v>
      </c>
      <c r="G49" s="89">
        <v>5</v>
      </c>
      <c r="H49" s="88"/>
      <c r="I49" s="88"/>
      <c r="J49" s="88"/>
      <c r="K49" s="88"/>
      <c r="L49" s="90"/>
    </row>
    <row r="50" spans="1:12" ht="46.5" thickTop="1" thickBot="1" x14ac:dyDescent="0.3">
      <c r="A50" s="3"/>
      <c r="B50" s="91">
        <v>20</v>
      </c>
      <c r="C50" s="92" t="s">
        <v>105</v>
      </c>
      <c r="D50" s="133" t="s">
        <v>293</v>
      </c>
      <c r="E50" s="91" t="s">
        <v>3</v>
      </c>
      <c r="F50" s="89">
        <v>1</v>
      </c>
      <c r="G50" s="89">
        <v>5</v>
      </c>
      <c r="H50" s="88"/>
      <c r="I50" s="88"/>
      <c r="J50" s="88"/>
      <c r="K50" s="88"/>
      <c r="L50" s="90"/>
    </row>
    <row r="51" spans="1:12" ht="17.25" thickTop="1" thickBot="1" x14ac:dyDescent="0.3">
      <c r="A51" s="3"/>
      <c r="B51" s="91">
        <v>21</v>
      </c>
      <c r="C51" s="134" t="s">
        <v>106</v>
      </c>
      <c r="D51" s="92" t="s">
        <v>145</v>
      </c>
      <c r="E51" s="91" t="s">
        <v>3</v>
      </c>
      <c r="F51" s="89">
        <v>1</v>
      </c>
      <c r="G51" s="89">
        <v>5</v>
      </c>
      <c r="H51" s="88"/>
      <c r="I51" s="88"/>
      <c r="J51" s="88"/>
      <c r="K51" s="88"/>
      <c r="L51" s="90"/>
    </row>
    <row r="52" spans="1:12" ht="61.5" thickTop="1" thickBot="1" x14ac:dyDescent="0.3">
      <c r="A52" s="3"/>
      <c r="B52" s="91">
        <v>22</v>
      </c>
      <c r="C52" s="92" t="s">
        <v>193</v>
      </c>
      <c r="D52" s="133" t="s">
        <v>294</v>
      </c>
      <c r="E52" s="91" t="s">
        <v>3</v>
      </c>
      <c r="F52" s="89">
        <v>1</v>
      </c>
      <c r="G52" s="89">
        <v>5</v>
      </c>
      <c r="H52" s="88"/>
      <c r="I52" s="88"/>
      <c r="J52" s="88"/>
      <c r="K52" s="88"/>
      <c r="L52" s="90"/>
    </row>
    <row r="53" spans="1:12" ht="61.5" thickTop="1" thickBot="1" x14ac:dyDescent="0.3">
      <c r="A53" s="3"/>
      <c r="B53" s="91">
        <v>23</v>
      </c>
      <c r="C53" s="92" t="s">
        <v>107</v>
      </c>
      <c r="D53" s="133" t="s">
        <v>295</v>
      </c>
      <c r="E53" s="91" t="s">
        <v>3</v>
      </c>
      <c r="F53" s="89">
        <v>1</v>
      </c>
      <c r="G53" s="89">
        <v>5</v>
      </c>
      <c r="H53" s="88"/>
      <c r="I53" s="88"/>
      <c r="J53" s="88"/>
      <c r="K53" s="88"/>
      <c r="L53" s="90"/>
    </row>
    <row r="54" spans="1:12" ht="31.5" thickTop="1" thickBot="1" x14ac:dyDescent="0.3">
      <c r="A54" s="3"/>
      <c r="B54" s="91">
        <v>24</v>
      </c>
      <c r="C54" s="92" t="s">
        <v>108</v>
      </c>
      <c r="D54" s="133" t="s">
        <v>316</v>
      </c>
      <c r="E54" s="91" t="s">
        <v>3</v>
      </c>
      <c r="F54" s="89">
        <v>1</v>
      </c>
      <c r="G54" s="89">
        <v>5</v>
      </c>
      <c r="H54" s="88"/>
      <c r="I54" s="88"/>
      <c r="J54" s="88"/>
      <c r="K54" s="88"/>
      <c r="L54" s="90"/>
    </row>
    <row r="55" spans="1:12" ht="46.5" thickTop="1" thickBot="1" x14ac:dyDescent="0.3">
      <c r="A55" s="3"/>
      <c r="B55" s="91">
        <v>25</v>
      </c>
      <c r="C55" s="92" t="s">
        <v>109</v>
      </c>
      <c r="D55" s="133" t="s">
        <v>296</v>
      </c>
      <c r="E55" s="91" t="s">
        <v>3</v>
      </c>
      <c r="F55" s="89">
        <v>1</v>
      </c>
      <c r="G55" s="89">
        <v>5</v>
      </c>
      <c r="H55" s="88"/>
      <c r="I55" s="88"/>
      <c r="J55" s="88"/>
      <c r="K55" s="88"/>
      <c r="L55" s="90"/>
    </row>
    <row r="56" spans="1:12" ht="46.5" thickTop="1" thickBot="1" x14ac:dyDescent="0.3">
      <c r="A56" s="3"/>
      <c r="B56" s="91">
        <v>26</v>
      </c>
      <c r="C56" s="92" t="s">
        <v>110</v>
      </c>
      <c r="D56" s="133" t="s">
        <v>297</v>
      </c>
      <c r="E56" s="91" t="s">
        <v>3</v>
      </c>
      <c r="F56" s="89">
        <v>1</v>
      </c>
      <c r="G56" s="89">
        <v>5</v>
      </c>
      <c r="H56" s="88"/>
      <c r="I56" s="88"/>
      <c r="J56" s="88"/>
      <c r="K56" s="88"/>
      <c r="L56" s="90"/>
    </row>
    <row r="57" spans="1:12" ht="46.5" thickTop="1" thickBot="1" x14ac:dyDescent="0.3">
      <c r="A57" s="3"/>
      <c r="B57" s="91">
        <v>27</v>
      </c>
      <c r="C57" s="92" t="s">
        <v>111</v>
      </c>
      <c r="D57" s="133" t="s">
        <v>284</v>
      </c>
      <c r="E57" s="91" t="s">
        <v>3</v>
      </c>
      <c r="F57" s="89">
        <v>1</v>
      </c>
      <c r="G57" s="89">
        <v>5</v>
      </c>
      <c r="H57" s="88"/>
      <c r="I57" s="88"/>
      <c r="J57" s="88"/>
      <c r="K57" s="88"/>
      <c r="L57" s="90"/>
    </row>
    <row r="58" spans="1:12" ht="91.5" thickTop="1" thickBot="1" x14ac:dyDescent="0.3">
      <c r="A58" s="3"/>
      <c r="B58" s="91">
        <v>29</v>
      </c>
      <c r="C58" s="92" t="s">
        <v>112</v>
      </c>
      <c r="D58" s="133" t="s">
        <v>317</v>
      </c>
      <c r="E58" s="91" t="s">
        <v>99</v>
      </c>
      <c r="F58" s="89">
        <v>1</v>
      </c>
      <c r="G58" s="89">
        <v>5</v>
      </c>
      <c r="H58" s="88"/>
      <c r="I58" s="88"/>
      <c r="J58" s="88"/>
      <c r="K58" s="88"/>
      <c r="L58" s="90"/>
    </row>
    <row r="59" spans="1:12" ht="46.5" thickTop="1" thickBot="1" x14ac:dyDescent="0.3">
      <c r="A59" s="3"/>
      <c r="B59" s="91">
        <v>30</v>
      </c>
      <c r="C59" s="92" t="s">
        <v>194</v>
      </c>
      <c r="D59" s="133" t="s">
        <v>298</v>
      </c>
      <c r="E59" s="91" t="s">
        <v>3</v>
      </c>
      <c r="F59" s="89">
        <v>1</v>
      </c>
      <c r="G59" s="89">
        <v>5</v>
      </c>
      <c r="H59" s="88"/>
      <c r="I59" s="88"/>
      <c r="J59" s="88"/>
      <c r="K59" s="88"/>
      <c r="L59" s="90"/>
    </row>
    <row r="60" spans="1:12" ht="31.5" thickTop="1" thickBot="1" x14ac:dyDescent="0.3">
      <c r="A60" s="3"/>
      <c r="B60" s="91">
        <v>31</v>
      </c>
      <c r="C60" s="92" t="s">
        <v>195</v>
      </c>
      <c r="D60" s="133" t="s">
        <v>315</v>
      </c>
      <c r="E60" s="91" t="s">
        <v>3</v>
      </c>
      <c r="F60" s="89">
        <v>1</v>
      </c>
      <c r="G60" s="89">
        <v>5</v>
      </c>
      <c r="H60" s="88"/>
      <c r="I60" s="88"/>
      <c r="J60" s="88"/>
      <c r="K60" s="88"/>
      <c r="L60" s="90"/>
    </row>
    <row r="61" spans="1:12" ht="61.5" thickTop="1" thickBot="1" x14ac:dyDescent="0.3">
      <c r="A61" s="3"/>
      <c r="B61" s="91">
        <v>32</v>
      </c>
      <c r="C61" s="92" t="s">
        <v>113</v>
      </c>
      <c r="D61" s="133" t="s">
        <v>299</v>
      </c>
      <c r="E61" s="91" t="s">
        <v>3</v>
      </c>
      <c r="F61" s="89">
        <v>1</v>
      </c>
      <c r="G61" s="89">
        <v>5</v>
      </c>
      <c r="H61" s="88"/>
      <c r="I61" s="88"/>
      <c r="J61" s="88"/>
      <c r="K61" s="88"/>
      <c r="L61" s="90"/>
    </row>
    <row r="62" spans="1:12" ht="46.5" thickTop="1" thickBot="1" x14ac:dyDescent="0.3">
      <c r="A62" s="3"/>
      <c r="B62" s="91">
        <v>33</v>
      </c>
      <c r="C62" s="92" t="s">
        <v>196</v>
      </c>
      <c r="D62" s="133" t="s">
        <v>300</v>
      </c>
      <c r="E62" s="91" t="s">
        <v>3</v>
      </c>
      <c r="F62" s="89">
        <v>1</v>
      </c>
      <c r="G62" s="89">
        <v>5</v>
      </c>
      <c r="H62" s="88"/>
      <c r="I62" s="88"/>
      <c r="J62" s="88"/>
      <c r="K62" s="88"/>
      <c r="L62" s="90"/>
    </row>
    <row r="63" spans="1:12" ht="17.25" thickTop="1" thickBot="1" x14ac:dyDescent="0.3">
      <c r="A63" s="3"/>
      <c r="B63" s="91">
        <v>34</v>
      </c>
      <c r="C63" s="92" t="s">
        <v>114</v>
      </c>
      <c r="D63" s="133" t="s">
        <v>306</v>
      </c>
      <c r="E63" s="91" t="s">
        <v>3</v>
      </c>
      <c r="F63" s="89">
        <v>1</v>
      </c>
      <c r="G63" s="89">
        <v>5</v>
      </c>
      <c r="H63" s="88"/>
      <c r="I63" s="88"/>
      <c r="J63" s="88"/>
      <c r="K63" s="88"/>
      <c r="L63" s="90"/>
    </row>
    <row r="64" spans="1:12" ht="17.25" thickTop="1" thickBot="1" x14ac:dyDescent="0.3">
      <c r="A64" s="3"/>
      <c r="B64" s="91">
        <v>35</v>
      </c>
      <c r="C64" s="92" t="s">
        <v>115</v>
      </c>
      <c r="D64" s="133" t="s">
        <v>307</v>
      </c>
      <c r="E64" s="91" t="s">
        <v>3</v>
      </c>
      <c r="F64" s="89">
        <v>1</v>
      </c>
      <c r="G64" s="89">
        <v>5</v>
      </c>
      <c r="H64" s="88"/>
      <c r="I64" s="88"/>
      <c r="J64" s="88"/>
      <c r="K64" s="88"/>
      <c r="L64" s="90"/>
    </row>
    <row r="65" spans="1:12" ht="31.5" thickTop="1" thickBot="1" x14ac:dyDescent="0.3">
      <c r="A65" s="3"/>
      <c r="B65" s="91">
        <v>36</v>
      </c>
      <c r="C65" s="92" t="s">
        <v>116</v>
      </c>
      <c r="D65" s="133" t="s">
        <v>301</v>
      </c>
      <c r="E65" s="91" t="s">
        <v>3</v>
      </c>
      <c r="F65" s="89">
        <v>1</v>
      </c>
      <c r="G65" s="89">
        <v>5</v>
      </c>
      <c r="H65" s="88"/>
      <c r="I65" s="88"/>
      <c r="J65" s="88"/>
      <c r="K65" s="88"/>
      <c r="L65" s="90"/>
    </row>
    <row r="66" spans="1:12" ht="46.5" thickTop="1" thickBot="1" x14ac:dyDescent="0.3">
      <c r="A66" s="3"/>
      <c r="B66" s="91">
        <v>37</v>
      </c>
      <c r="C66" s="92" t="s">
        <v>117</v>
      </c>
      <c r="D66" s="133" t="s">
        <v>302</v>
      </c>
      <c r="E66" s="91" t="s">
        <v>3</v>
      </c>
      <c r="F66" s="89">
        <v>1</v>
      </c>
      <c r="G66" s="89">
        <v>5</v>
      </c>
      <c r="H66" s="88"/>
      <c r="I66" s="88"/>
      <c r="J66" s="88"/>
      <c r="K66" s="88"/>
      <c r="L66" s="90"/>
    </row>
    <row r="67" spans="1:12" ht="46.5" thickTop="1" thickBot="1" x14ac:dyDescent="0.3">
      <c r="A67" s="3"/>
      <c r="B67" s="91">
        <v>38</v>
      </c>
      <c r="C67" s="92" t="s">
        <v>118</v>
      </c>
      <c r="D67" s="133" t="s">
        <v>303</v>
      </c>
      <c r="E67" s="91" t="s">
        <v>67</v>
      </c>
      <c r="F67" s="89">
        <v>1</v>
      </c>
      <c r="G67" s="89">
        <v>5</v>
      </c>
      <c r="H67" s="88"/>
      <c r="I67" s="88"/>
      <c r="J67" s="88"/>
      <c r="K67" s="88"/>
      <c r="L67" s="90"/>
    </row>
    <row r="68" spans="1:12" ht="96" thickTop="1" thickBot="1" x14ac:dyDescent="0.3">
      <c r="A68" s="3"/>
      <c r="B68" s="91">
        <v>39</v>
      </c>
      <c r="C68" s="92" t="s">
        <v>119</v>
      </c>
      <c r="D68" s="92" t="s">
        <v>305</v>
      </c>
      <c r="E68" s="91" t="s">
        <v>67</v>
      </c>
      <c r="F68" s="89">
        <v>1</v>
      </c>
      <c r="G68" s="89">
        <v>5</v>
      </c>
      <c r="H68" s="88"/>
      <c r="I68" s="88"/>
      <c r="J68" s="88"/>
      <c r="K68" s="88"/>
      <c r="L68" s="90"/>
    </row>
    <row r="69" spans="1:12" ht="136.5" thickTop="1" thickBot="1" x14ac:dyDescent="0.3">
      <c r="A69" s="3"/>
      <c r="B69" s="91">
        <v>40</v>
      </c>
      <c r="C69" s="92" t="s">
        <v>120</v>
      </c>
      <c r="D69" s="133" t="s">
        <v>304</v>
      </c>
      <c r="E69" s="91" t="s">
        <v>67</v>
      </c>
      <c r="F69" s="89">
        <v>1</v>
      </c>
      <c r="G69" s="89">
        <v>5</v>
      </c>
      <c r="H69" s="88"/>
      <c r="I69" s="88"/>
      <c r="J69" s="88"/>
      <c r="K69" s="88"/>
      <c r="L69" s="90"/>
    </row>
    <row r="70" spans="1:12" ht="45" customHeight="1" thickTop="1" thickBot="1" x14ac:dyDescent="0.3">
      <c r="A70" s="3"/>
      <c r="B70" s="91">
        <v>41</v>
      </c>
      <c r="C70" s="92" t="s">
        <v>197</v>
      </c>
      <c r="D70" s="133" t="s">
        <v>309</v>
      </c>
      <c r="E70" s="91" t="s">
        <v>199</v>
      </c>
      <c r="F70" s="89">
        <v>2</v>
      </c>
      <c r="G70" s="89">
        <v>10</v>
      </c>
      <c r="H70" s="88"/>
      <c r="I70" s="88"/>
      <c r="J70" s="88"/>
      <c r="K70" s="88"/>
      <c r="L70" s="90"/>
    </row>
    <row r="71" spans="1:12" ht="48" customHeight="1" thickTop="1" thickBot="1" x14ac:dyDescent="0.3">
      <c r="A71" s="3"/>
      <c r="B71" s="91">
        <v>42</v>
      </c>
      <c r="C71" s="92" t="s">
        <v>198</v>
      </c>
      <c r="D71" s="133" t="s">
        <v>309</v>
      </c>
      <c r="E71" s="91" t="s">
        <v>199</v>
      </c>
      <c r="F71" s="89">
        <v>2</v>
      </c>
      <c r="G71" s="89">
        <v>10</v>
      </c>
      <c r="H71" s="88"/>
      <c r="I71" s="88"/>
      <c r="J71" s="88"/>
      <c r="K71" s="88"/>
      <c r="L71" s="90"/>
    </row>
    <row r="72" spans="1:12" ht="46.5" thickTop="1" thickBot="1" x14ac:dyDescent="0.3">
      <c r="A72" s="3"/>
      <c r="B72" s="91">
        <v>43</v>
      </c>
      <c r="C72" s="92" t="s">
        <v>200</v>
      </c>
      <c r="D72" s="133" t="s">
        <v>310</v>
      </c>
      <c r="E72" s="91" t="s">
        <v>67</v>
      </c>
      <c r="F72" s="89">
        <v>20</v>
      </c>
      <c r="G72" s="89">
        <v>300</v>
      </c>
      <c r="H72" s="88"/>
      <c r="I72" s="88"/>
      <c r="J72" s="88"/>
      <c r="K72" s="88"/>
      <c r="L72" s="90"/>
    </row>
    <row r="73" spans="1:12" ht="46.5" thickTop="1" thickBot="1" x14ac:dyDescent="0.3">
      <c r="A73" s="3"/>
      <c r="B73" s="91">
        <v>44</v>
      </c>
      <c r="C73" s="92" t="s">
        <v>201</v>
      </c>
      <c r="D73" s="133" t="s">
        <v>308</v>
      </c>
      <c r="E73" s="91" t="s">
        <v>67</v>
      </c>
      <c r="F73" s="89">
        <v>50</v>
      </c>
      <c r="G73" s="89">
        <v>750</v>
      </c>
      <c r="H73" s="88"/>
      <c r="I73" s="88"/>
      <c r="J73" s="88"/>
      <c r="K73" s="88"/>
      <c r="L73" s="90"/>
    </row>
    <row r="74" spans="1:12" ht="42.75" customHeight="1" thickTop="1" thickBot="1" x14ac:dyDescent="0.3">
      <c r="A74" s="3"/>
      <c r="B74" s="158" t="s">
        <v>64</v>
      </c>
      <c r="C74" s="159"/>
      <c r="D74" s="159"/>
      <c r="E74" s="159"/>
      <c r="F74" s="160"/>
      <c r="G74" s="158" t="s">
        <v>205</v>
      </c>
      <c r="H74" s="159"/>
      <c r="I74" s="159"/>
      <c r="J74" s="159"/>
      <c r="K74" s="160"/>
      <c r="L74" s="60"/>
    </row>
    <row r="75" spans="1:12" ht="64.5" thickTop="1" thickBot="1" x14ac:dyDescent="0.3">
      <c r="A75" s="3"/>
      <c r="B75" s="49" t="s">
        <v>41</v>
      </c>
      <c r="C75" s="49" t="s">
        <v>0</v>
      </c>
      <c r="D75" s="49" t="s">
        <v>33</v>
      </c>
      <c r="E75" s="49" t="s">
        <v>1</v>
      </c>
      <c r="F75" s="50" t="s">
        <v>2</v>
      </c>
      <c r="G75" s="49" t="s">
        <v>2</v>
      </c>
      <c r="H75" s="49" t="s">
        <v>26</v>
      </c>
      <c r="I75" s="49" t="s">
        <v>31</v>
      </c>
      <c r="J75" s="51" t="s">
        <v>32</v>
      </c>
      <c r="K75" s="52" t="s">
        <v>27</v>
      </c>
      <c r="L75" s="53"/>
    </row>
    <row r="76" spans="1:12" ht="17.25" thickTop="1" thickBot="1" x14ac:dyDescent="0.3">
      <c r="A76" s="3"/>
      <c r="B76" s="54">
        <v>1</v>
      </c>
      <c r="C76" s="55" t="s">
        <v>65</v>
      </c>
      <c r="D76" s="56" t="s">
        <v>145</v>
      </c>
      <c r="E76" s="54" t="s">
        <v>66</v>
      </c>
      <c r="F76" s="54">
        <v>1.5</v>
      </c>
      <c r="G76" s="57">
        <f t="shared" ref="G76:G118" si="0">F76*$D$8</f>
        <v>15</v>
      </c>
      <c r="H76" s="49">
        <v>180</v>
      </c>
      <c r="I76" s="61"/>
      <c r="J76" s="58">
        <f>F76*H76</f>
        <v>270</v>
      </c>
      <c r="K76" s="118"/>
      <c r="L76" s="53"/>
    </row>
    <row r="77" spans="1:12" ht="17.25" thickTop="1" thickBot="1" x14ac:dyDescent="0.3">
      <c r="A77" s="3"/>
      <c r="B77" s="54">
        <v>2</v>
      </c>
      <c r="C77" s="55" t="s">
        <v>147</v>
      </c>
      <c r="D77" s="56" t="s">
        <v>145</v>
      </c>
      <c r="E77" s="54" t="s">
        <v>67</v>
      </c>
      <c r="F77" s="54">
        <v>4</v>
      </c>
      <c r="G77" s="57">
        <f t="shared" si="0"/>
        <v>40</v>
      </c>
      <c r="H77" s="49">
        <v>100</v>
      </c>
      <c r="I77" s="61"/>
      <c r="J77" s="58">
        <f t="shared" ref="J77:J128" si="1">F77*H77</f>
        <v>400</v>
      </c>
      <c r="K77" s="118"/>
      <c r="L77" s="53"/>
    </row>
    <row r="78" spans="1:12" ht="17.25" thickTop="1" thickBot="1" x14ac:dyDescent="0.3">
      <c r="A78" s="3"/>
      <c r="B78" s="54">
        <v>3</v>
      </c>
      <c r="C78" s="55" t="s">
        <v>148</v>
      </c>
      <c r="D78" s="56" t="s">
        <v>145</v>
      </c>
      <c r="E78" s="54" t="s">
        <v>67</v>
      </c>
      <c r="F78" s="54">
        <v>10</v>
      </c>
      <c r="G78" s="57">
        <f t="shared" si="0"/>
        <v>100</v>
      </c>
      <c r="H78" s="49">
        <v>30</v>
      </c>
      <c r="I78" s="61"/>
      <c r="J78" s="58">
        <f t="shared" si="1"/>
        <v>300</v>
      </c>
      <c r="K78" s="118"/>
      <c r="L78" s="53"/>
    </row>
    <row r="79" spans="1:12" ht="17.25" thickTop="1" thickBot="1" x14ac:dyDescent="0.3">
      <c r="A79" s="3"/>
      <c r="B79" s="54">
        <v>4</v>
      </c>
      <c r="C79" s="55" t="s">
        <v>149</v>
      </c>
      <c r="D79" s="56" t="s">
        <v>217</v>
      </c>
      <c r="E79" s="54" t="s">
        <v>66</v>
      </c>
      <c r="F79" s="54">
        <v>2</v>
      </c>
      <c r="G79" s="57">
        <f t="shared" si="0"/>
        <v>20</v>
      </c>
      <c r="H79" s="49">
        <v>200</v>
      </c>
      <c r="I79" s="61"/>
      <c r="J79" s="58">
        <f t="shared" si="1"/>
        <v>400</v>
      </c>
      <c r="K79" s="118"/>
      <c r="L79" s="53"/>
    </row>
    <row r="80" spans="1:12" ht="17.25" thickTop="1" thickBot="1" x14ac:dyDescent="0.3">
      <c r="A80" s="3"/>
      <c r="B80" s="54">
        <v>5</v>
      </c>
      <c r="C80" s="55" t="s">
        <v>150</v>
      </c>
      <c r="D80" s="56" t="s">
        <v>145</v>
      </c>
      <c r="E80" s="54" t="s">
        <v>67</v>
      </c>
      <c r="F80" s="54">
        <v>2</v>
      </c>
      <c r="G80" s="57">
        <f t="shared" si="0"/>
        <v>20</v>
      </c>
      <c r="H80" s="49">
        <v>100</v>
      </c>
      <c r="I80" s="61"/>
      <c r="J80" s="58">
        <f t="shared" si="1"/>
        <v>200</v>
      </c>
      <c r="K80" s="118"/>
      <c r="L80" s="53"/>
    </row>
    <row r="81" spans="1:12" ht="17.25" thickTop="1" thickBot="1" x14ac:dyDescent="0.3">
      <c r="A81" s="3"/>
      <c r="B81" s="54">
        <v>6</v>
      </c>
      <c r="C81" s="55" t="s">
        <v>152</v>
      </c>
      <c r="D81" s="56" t="s">
        <v>218</v>
      </c>
      <c r="E81" s="54" t="s">
        <v>66</v>
      </c>
      <c r="F81" s="54">
        <v>1</v>
      </c>
      <c r="G81" s="57">
        <f t="shared" ref="G81:G91" si="2">F81*$D$8</f>
        <v>10</v>
      </c>
      <c r="H81" s="49">
        <v>80</v>
      </c>
      <c r="I81" s="61"/>
      <c r="J81" s="58">
        <f t="shared" si="1"/>
        <v>80</v>
      </c>
      <c r="K81" s="118"/>
      <c r="L81" s="53"/>
    </row>
    <row r="82" spans="1:12" ht="17.25" thickTop="1" thickBot="1" x14ac:dyDescent="0.3">
      <c r="A82" s="3"/>
      <c r="B82" s="54">
        <v>7</v>
      </c>
      <c r="C82" s="55" t="s">
        <v>149</v>
      </c>
      <c r="D82" s="56" t="s">
        <v>219</v>
      </c>
      <c r="E82" s="54" t="s">
        <v>66</v>
      </c>
      <c r="F82" s="54">
        <v>2</v>
      </c>
      <c r="G82" s="57">
        <f t="shared" si="2"/>
        <v>20</v>
      </c>
      <c r="H82" s="49">
        <v>50</v>
      </c>
      <c r="I82" s="61"/>
      <c r="J82" s="58">
        <f t="shared" si="1"/>
        <v>100</v>
      </c>
      <c r="K82" s="118"/>
      <c r="L82" s="53"/>
    </row>
    <row r="83" spans="1:12" ht="17.25" thickTop="1" thickBot="1" x14ac:dyDescent="0.3">
      <c r="A83" s="3"/>
      <c r="B83" s="54">
        <v>8</v>
      </c>
      <c r="C83" s="55" t="s">
        <v>68</v>
      </c>
      <c r="D83" s="56" t="s">
        <v>145</v>
      </c>
      <c r="E83" s="54" t="s">
        <v>66</v>
      </c>
      <c r="F83" s="54">
        <v>1</v>
      </c>
      <c r="G83" s="57">
        <f t="shared" si="2"/>
        <v>10</v>
      </c>
      <c r="H83" s="49">
        <v>30</v>
      </c>
      <c r="I83" s="61"/>
      <c r="J83" s="58">
        <f t="shared" si="1"/>
        <v>30</v>
      </c>
      <c r="K83" s="118"/>
      <c r="L83" s="53"/>
    </row>
    <row r="84" spans="1:12" ht="17.25" thickTop="1" thickBot="1" x14ac:dyDescent="0.3">
      <c r="A84" s="3"/>
      <c r="B84" s="54">
        <v>9</v>
      </c>
      <c r="C84" s="55" t="s">
        <v>69</v>
      </c>
      <c r="D84" s="56" t="s">
        <v>145</v>
      </c>
      <c r="E84" s="54" t="s">
        <v>67</v>
      </c>
      <c r="F84" s="54">
        <v>5</v>
      </c>
      <c r="G84" s="57">
        <f t="shared" si="2"/>
        <v>50</v>
      </c>
      <c r="H84" s="49">
        <v>10</v>
      </c>
      <c r="I84" s="61"/>
      <c r="J84" s="58">
        <f t="shared" si="1"/>
        <v>50</v>
      </c>
      <c r="K84" s="118"/>
      <c r="L84" s="53"/>
    </row>
    <row r="85" spans="1:12" ht="17.25" thickTop="1" thickBot="1" x14ac:dyDescent="0.3">
      <c r="A85" s="3"/>
      <c r="B85" s="54">
        <v>10</v>
      </c>
      <c r="C85" s="55" t="s">
        <v>70</v>
      </c>
      <c r="D85" s="56" t="s">
        <v>145</v>
      </c>
      <c r="E85" s="54" t="s">
        <v>66</v>
      </c>
      <c r="F85" s="54">
        <v>0.3</v>
      </c>
      <c r="G85" s="57">
        <f t="shared" si="2"/>
        <v>3</v>
      </c>
      <c r="H85" s="49">
        <v>35</v>
      </c>
      <c r="I85" s="61"/>
      <c r="J85" s="58">
        <f t="shared" si="1"/>
        <v>10.5</v>
      </c>
      <c r="K85" s="118"/>
      <c r="L85" s="53"/>
    </row>
    <row r="86" spans="1:12" ht="17.25" thickTop="1" thickBot="1" x14ac:dyDescent="0.3">
      <c r="A86" s="3"/>
      <c r="B86" s="54">
        <v>11</v>
      </c>
      <c r="C86" s="55" t="s">
        <v>71</v>
      </c>
      <c r="D86" s="56" t="s">
        <v>145</v>
      </c>
      <c r="E86" s="54" t="s">
        <v>67</v>
      </c>
      <c r="F86" s="54">
        <v>2</v>
      </c>
      <c r="G86" s="57">
        <f t="shared" si="2"/>
        <v>20</v>
      </c>
      <c r="H86" s="49">
        <v>10</v>
      </c>
      <c r="I86" s="61"/>
      <c r="J86" s="58">
        <f t="shared" si="1"/>
        <v>20</v>
      </c>
      <c r="K86" s="118"/>
      <c r="L86" s="53"/>
    </row>
    <row r="87" spans="1:12" ht="17.25" thickTop="1" thickBot="1" x14ac:dyDescent="0.3">
      <c r="A87" s="3"/>
      <c r="B87" s="54">
        <v>12</v>
      </c>
      <c r="C87" s="55" t="s">
        <v>236</v>
      </c>
      <c r="D87" s="56" t="s">
        <v>145</v>
      </c>
      <c r="E87" s="54" t="s">
        <v>67</v>
      </c>
      <c r="F87" s="54">
        <v>1</v>
      </c>
      <c r="G87" s="57">
        <f t="shared" si="2"/>
        <v>10</v>
      </c>
      <c r="H87" s="49">
        <v>50</v>
      </c>
      <c r="I87" s="61"/>
      <c r="J87" s="58">
        <f t="shared" si="1"/>
        <v>50</v>
      </c>
      <c r="K87" s="118"/>
      <c r="L87" s="53"/>
    </row>
    <row r="88" spans="1:12" ht="17.25" thickTop="1" thickBot="1" x14ac:dyDescent="0.3">
      <c r="A88" s="3"/>
      <c r="B88" s="54">
        <v>13</v>
      </c>
      <c r="C88" s="55" t="s">
        <v>237</v>
      </c>
      <c r="D88" s="56" t="s">
        <v>145</v>
      </c>
      <c r="E88" s="54" t="s">
        <v>67</v>
      </c>
      <c r="F88" s="54">
        <v>1</v>
      </c>
      <c r="G88" s="57">
        <f t="shared" si="2"/>
        <v>10</v>
      </c>
      <c r="H88" s="49">
        <v>50</v>
      </c>
      <c r="I88" s="61"/>
      <c r="J88" s="58">
        <f t="shared" si="1"/>
        <v>50</v>
      </c>
      <c r="K88" s="118"/>
      <c r="L88" s="53"/>
    </row>
    <row r="89" spans="1:12" ht="17.25" thickTop="1" thickBot="1" x14ac:dyDescent="0.3">
      <c r="A89" s="3"/>
      <c r="B89" s="54">
        <v>14</v>
      </c>
      <c r="C89" s="55" t="s">
        <v>238</v>
      </c>
      <c r="D89" s="56" t="s">
        <v>239</v>
      </c>
      <c r="E89" s="54" t="s">
        <v>67</v>
      </c>
      <c r="F89" s="54">
        <v>3</v>
      </c>
      <c r="G89" s="57">
        <f t="shared" si="2"/>
        <v>30</v>
      </c>
      <c r="H89" s="49">
        <v>100</v>
      </c>
      <c r="I89" s="61"/>
      <c r="J89" s="58">
        <f t="shared" si="1"/>
        <v>300</v>
      </c>
      <c r="K89" s="118"/>
      <c r="L89" s="53"/>
    </row>
    <row r="90" spans="1:12" ht="17.25" thickTop="1" thickBot="1" x14ac:dyDescent="0.3">
      <c r="A90" s="3"/>
      <c r="B90" s="54">
        <v>15</v>
      </c>
      <c r="C90" s="55" t="s">
        <v>153</v>
      </c>
      <c r="D90" s="56" t="s">
        <v>145</v>
      </c>
      <c r="E90" s="54" t="s">
        <v>67</v>
      </c>
      <c r="F90" s="54">
        <v>1</v>
      </c>
      <c r="G90" s="57">
        <f t="shared" si="2"/>
        <v>10</v>
      </c>
      <c r="H90" s="49">
        <v>250</v>
      </c>
      <c r="I90" s="61"/>
      <c r="J90" s="58">
        <f t="shared" si="1"/>
        <v>250</v>
      </c>
      <c r="K90" s="118"/>
      <c r="L90" s="53"/>
    </row>
    <row r="91" spans="1:12" ht="17.25" thickTop="1" thickBot="1" x14ac:dyDescent="0.3">
      <c r="A91" s="3"/>
      <c r="B91" s="54">
        <v>16</v>
      </c>
      <c r="C91" s="55" t="s">
        <v>220</v>
      </c>
      <c r="D91" s="56" t="s">
        <v>145</v>
      </c>
      <c r="E91" s="54" t="s">
        <v>67</v>
      </c>
      <c r="F91" s="54">
        <v>1</v>
      </c>
      <c r="G91" s="57">
        <f t="shared" si="2"/>
        <v>10</v>
      </c>
      <c r="H91" s="49">
        <v>150</v>
      </c>
      <c r="I91" s="61"/>
      <c r="J91" s="58">
        <f t="shared" si="1"/>
        <v>150</v>
      </c>
      <c r="K91" s="118"/>
      <c r="L91" s="53"/>
    </row>
    <row r="92" spans="1:12" ht="17.25" thickTop="1" thickBot="1" x14ac:dyDescent="0.3">
      <c r="A92" s="3"/>
      <c r="B92" s="54">
        <v>17</v>
      </c>
      <c r="C92" s="55" t="s">
        <v>221</v>
      </c>
      <c r="D92" s="56" t="s">
        <v>151</v>
      </c>
      <c r="E92" s="54" t="s">
        <v>67</v>
      </c>
      <c r="F92" s="54">
        <v>1</v>
      </c>
      <c r="G92" s="57">
        <f t="shared" ref="G92" si="3">F92*$D$8</f>
        <v>10</v>
      </c>
      <c r="H92" s="49">
        <v>200</v>
      </c>
      <c r="I92" s="61"/>
      <c r="J92" s="58">
        <f t="shared" si="1"/>
        <v>200</v>
      </c>
      <c r="K92" s="118"/>
      <c r="L92" s="53"/>
    </row>
    <row r="93" spans="1:12" ht="17.25" thickTop="1" thickBot="1" x14ac:dyDescent="0.3">
      <c r="A93" s="3"/>
      <c r="B93" s="54">
        <v>18</v>
      </c>
      <c r="C93" s="55" t="s">
        <v>154</v>
      </c>
      <c r="D93" s="56" t="s">
        <v>155</v>
      </c>
      <c r="E93" s="54" t="s">
        <v>3</v>
      </c>
      <c r="F93" s="54">
        <v>1</v>
      </c>
      <c r="G93" s="57">
        <f t="shared" si="0"/>
        <v>10</v>
      </c>
      <c r="H93" s="49">
        <v>500</v>
      </c>
      <c r="I93" s="58"/>
      <c r="J93" s="58">
        <f t="shared" si="1"/>
        <v>500</v>
      </c>
      <c r="K93" s="118"/>
      <c r="L93" s="53"/>
    </row>
    <row r="94" spans="1:12" ht="17.25" thickTop="1" thickBot="1" x14ac:dyDescent="0.3">
      <c r="A94" s="3"/>
      <c r="B94" s="54">
        <v>19</v>
      </c>
      <c r="C94" s="55" t="s">
        <v>226</v>
      </c>
      <c r="D94" s="56" t="s">
        <v>227</v>
      </c>
      <c r="E94" s="54" t="s">
        <v>3</v>
      </c>
      <c r="F94" s="54">
        <v>3</v>
      </c>
      <c r="G94" s="57">
        <f t="shared" ref="G94" si="4">F94*$D$8</f>
        <v>30</v>
      </c>
      <c r="H94" s="49">
        <v>150</v>
      </c>
      <c r="I94" s="58"/>
      <c r="J94" s="58">
        <f t="shared" si="1"/>
        <v>450</v>
      </c>
      <c r="K94" s="118"/>
      <c r="L94" s="53"/>
    </row>
    <row r="95" spans="1:12" ht="17.25" thickTop="1" thickBot="1" x14ac:dyDescent="0.3">
      <c r="A95" s="3"/>
      <c r="B95" s="54">
        <v>20</v>
      </c>
      <c r="C95" s="55" t="s">
        <v>228</v>
      </c>
      <c r="D95" s="56" t="s">
        <v>229</v>
      </c>
      <c r="E95" s="54" t="s">
        <v>3</v>
      </c>
      <c r="F95" s="54">
        <v>3</v>
      </c>
      <c r="G95" s="57">
        <f t="shared" ref="G95" si="5">F95*$D$8</f>
        <v>30</v>
      </c>
      <c r="H95" s="49">
        <v>10</v>
      </c>
      <c r="I95" s="58"/>
      <c r="J95" s="58">
        <f t="shared" si="1"/>
        <v>30</v>
      </c>
      <c r="K95" s="118"/>
      <c r="L95" s="53"/>
    </row>
    <row r="96" spans="1:12" ht="17.25" thickTop="1" thickBot="1" x14ac:dyDescent="0.3">
      <c r="A96" s="3"/>
      <c r="B96" s="54">
        <v>21</v>
      </c>
      <c r="C96" s="55" t="s">
        <v>156</v>
      </c>
      <c r="D96" s="56" t="s">
        <v>145</v>
      </c>
      <c r="E96" s="54" t="s">
        <v>67</v>
      </c>
      <c r="F96" s="54">
        <v>1</v>
      </c>
      <c r="G96" s="57">
        <f t="shared" si="0"/>
        <v>10</v>
      </c>
      <c r="H96" s="49">
        <v>350</v>
      </c>
      <c r="I96" s="61"/>
      <c r="J96" s="58">
        <f t="shared" si="1"/>
        <v>350</v>
      </c>
      <c r="K96" s="118"/>
      <c r="L96" s="53"/>
    </row>
    <row r="97" spans="1:12" ht="17.25" thickTop="1" thickBot="1" x14ac:dyDescent="0.3">
      <c r="A97" s="3"/>
      <c r="B97" s="54">
        <v>22</v>
      </c>
      <c r="C97" s="55" t="s">
        <v>230</v>
      </c>
      <c r="D97" s="56" t="s">
        <v>145</v>
      </c>
      <c r="E97" s="54" t="s">
        <v>3</v>
      </c>
      <c r="F97" s="54">
        <v>1</v>
      </c>
      <c r="G97" s="57">
        <f>F97*$D$8</f>
        <v>10</v>
      </c>
      <c r="H97" s="49">
        <v>4000</v>
      </c>
      <c r="I97" s="61"/>
      <c r="J97" s="58">
        <f t="shared" si="1"/>
        <v>4000</v>
      </c>
      <c r="K97" s="118"/>
      <c r="L97" s="53"/>
    </row>
    <row r="98" spans="1:12" ht="17.25" thickTop="1" thickBot="1" x14ac:dyDescent="0.3">
      <c r="A98" s="3"/>
      <c r="B98" s="54">
        <v>23</v>
      </c>
      <c r="C98" s="55" t="s">
        <v>162</v>
      </c>
      <c r="D98" s="56" t="s">
        <v>222</v>
      </c>
      <c r="E98" s="54" t="s">
        <v>3</v>
      </c>
      <c r="F98" s="54">
        <v>1</v>
      </c>
      <c r="G98" s="57">
        <f>F98*$D$8</f>
        <v>10</v>
      </c>
      <c r="H98" s="49">
        <v>350</v>
      </c>
      <c r="I98" s="61"/>
      <c r="J98" s="58">
        <f t="shared" si="1"/>
        <v>350</v>
      </c>
      <c r="K98" s="118"/>
      <c r="L98" s="53"/>
    </row>
    <row r="99" spans="1:12" ht="17.25" thickTop="1" thickBot="1" x14ac:dyDescent="0.3">
      <c r="A99" s="3"/>
      <c r="B99" s="54">
        <v>24</v>
      </c>
      <c r="C99" s="55" t="s">
        <v>162</v>
      </c>
      <c r="D99" s="56" t="s">
        <v>163</v>
      </c>
      <c r="E99" s="54" t="s">
        <v>3</v>
      </c>
      <c r="F99" s="54">
        <v>2</v>
      </c>
      <c r="G99" s="57">
        <f>F99*$D$8</f>
        <v>20</v>
      </c>
      <c r="H99" s="49">
        <v>150</v>
      </c>
      <c r="I99" s="61"/>
      <c r="J99" s="58">
        <f t="shared" si="1"/>
        <v>300</v>
      </c>
      <c r="K99" s="118"/>
      <c r="L99" s="53"/>
    </row>
    <row r="100" spans="1:12" ht="17.25" thickTop="1" thickBot="1" x14ac:dyDescent="0.3">
      <c r="A100" s="3"/>
      <c r="B100" s="54">
        <v>25</v>
      </c>
      <c r="C100" s="55" t="s">
        <v>165</v>
      </c>
      <c r="D100" s="56" t="s">
        <v>164</v>
      </c>
      <c r="E100" s="54" t="s">
        <v>3</v>
      </c>
      <c r="F100" s="54">
        <v>1</v>
      </c>
      <c r="G100" s="57">
        <f t="shared" si="0"/>
        <v>10</v>
      </c>
      <c r="H100" s="49">
        <v>700</v>
      </c>
      <c r="I100" s="61"/>
      <c r="J100" s="58">
        <f t="shared" si="1"/>
        <v>700</v>
      </c>
      <c r="K100" s="118"/>
      <c r="L100" s="53"/>
    </row>
    <row r="101" spans="1:12" ht="17.25" thickTop="1" thickBot="1" x14ac:dyDescent="0.3">
      <c r="A101" s="3"/>
      <c r="B101" s="54">
        <v>26</v>
      </c>
      <c r="C101" s="55" t="s">
        <v>166</v>
      </c>
      <c r="D101" s="56" t="s">
        <v>145</v>
      </c>
      <c r="E101" s="54" t="s">
        <v>3</v>
      </c>
      <c r="F101" s="54">
        <v>6</v>
      </c>
      <c r="G101" s="57">
        <f t="shared" si="0"/>
        <v>60</v>
      </c>
      <c r="H101" s="49">
        <v>10</v>
      </c>
      <c r="I101" s="61"/>
      <c r="J101" s="58">
        <f t="shared" si="1"/>
        <v>60</v>
      </c>
      <c r="K101" s="118"/>
      <c r="L101" s="53"/>
    </row>
    <row r="102" spans="1:12" ht="17.25" thickTop="1" thickBot="1" x14ac:dyDescent="0.3">
      <c r="A102" s="3"/>
      <c r="B102" s="54">
        <v>27</v>
      </c>
      <c r="C102" s="55" t="s">
        <v>167</v>
      </c>
      <c r="D102" s="56" t="s">
        <v>168</v>
      </c>
      <c r="E102" s="54" t="s">
        <v>3</v>
      </c>
      <c r="F102" s="54">
        <v>1</v>
      </c>
      <c r="G102" s="57">
        <f t="shared" si="0"/>
        <v>10</v>
      </c>
      <c r="H102" s="49">
        <v>700</v>
      </c>
      <c r="I102" s="61"/>
      <c r="J102" s="58">
        <f t="shared" si="1"/>
        <v>700</v>
      </c>
      <c r="K102" s="118"/>
      <c r="L102" s="53"/>
    </row>
    <row r="103" spans="1:12" ht="17.25" thickTop="1" thickBot="1" x14ac:dyDescent="0.3">
      <c r="A103" s="3"/>
      <c r="B103" s="54">
        <v>28</v>
      </c>
      <c r="C103" s="55" t="s">
        <v>169</v>
      </c>
      <c r="D103" s="56" t="s">
        <v>179</v>
      </c>
      <c r="E103" s="54" t="s">
        <v>3</v>
      </c>
      <c r="F103" s="54">
        <v>1</v>
      </c>
      <c r="G103" s="57">
        <f t="shared" si="0"/>
        <v>10</v>
      </c>
      <c r="H103" s="49">
        <v>1200</v>
      </c>
      <c r="I103" s="61"/>
      <c r="J103" s="58">
        <f t="shared" si="1"/>
        <v>1200</v>
      </c>
      <c r="K103" s="118"/>
      <c r="L103" s="53"/>
    </row>
    <row r="104" spans="1:12" ht="17.25" thickTop="1" thickBot="1" x14ac:dyDescent="0.3">
      <c r="A104" s="3"/>
      <c r="B104" s="54">
        <v>29</v>
      </c>
      <c r="C104" s="55" t="s">
        <v>170</v>
      </c>
      <c r="D104" s="56" t="s">
        <v>180</v>
      </c>
      <c r="E104" s="54" t="s">
        <v>3</v>
      </c>
      <c r="F104" s="54">
        <v>1</v>
      </c>
      <c r="G104" s="57">
        <f t="shared" si="0"/>
        <v>10</v>
      </c>
      <c r="H104" s="49">
        <v>1200</v>
      </c>
      <c r="I104" s="61"/>
      <c r="J104" s="58">
        <f t="shared" si="1"/>
        <v>1200</v>
      </c>
      <c r="K104" s="118"/>
      <c r="L104" s="53"/>
    </row>
    <row r="105" spans="1:12" ht="17.25" thickTop="1" thickBot="1" x14ac:dyDescent="0.3">
      <c r="A105" s="3"/>
      <c r="B105" s="54">
        <v>30</v>
      </c>
      <c r="C105" s="55" t="s">
        <v>171</v>
      </c>
      <c r="D105" s="56" t="s">
        <v>173</v>
      </c>
      <c r="E105" s="54" t="s">
        <v>3</v>
      </c>
      <c r="F105" s="54">
        <v>1</v>
      </c>
      <c r="G105" s="57">
        <f t="shared" si="0"/>
        <v>10</v>
      </c>
      <c r="H105" s="49">
        <v>1200</v>
      </c>
      <c r="I105" s="61"/>
      <c r="J105" s="58">
        <f t="shared" si="1"/>
        <v>1200</v>
      </c>
      <c r="K105" s="118"/>
      <c r="L105" s="53"/>
    </row>
    <row r="106" spans="1:12" ht="17.25" thickTop="1" thickBot="1" x14ac:dyDescent="0.3">
      <c r="A106" s="3"/>
      <c r="B106" s="54">
        <v>31</v>
      </c>
      <c r="C106" s="55" t="s">
        <v>176</v>
      </c>
      <c r="D106" s="56" t="s">
        <v>173</v>
      </c>
      <c r="E106" s="54" t="s">
        <v>3</v>
      </c>
      <c r="F106" s="54">
        <v>1</v>
      </c>
      <c r="G106" s="57">
        <f t="shared" si="0"/>
        <v>10</v>
      </c>
      <c r="H106" s="49">
        <v>150</v>
      </c>
      <c r="I106" s="61"/>
      <c r="J106" s="58">
        <f t="shared" si="1"/>
        <v>150</v>
      </c>
      <c r="K106" s="58"/>
      <c r="L106" s="53"/>
    </row>
    <row r="107" spans="1:12" ht="17.25" thickTop="1" thickBot="1" x14ac:dyDescent="0.3">
      <c r="A107" s="3"/>
      <c r="B107" s="54">
        <v>32</v>
      </c>
      <c r="C107" s="55" t="s">
        <v>174</v>
      </c>
      <c r="D107" s="56" t="s">
        <v>173</v>
      </c>
      <c r="E107" s="54" t="s">
        <v>3</v>
      </c>
      <c r="F107" s="54">
        <v>1</v>
      </c>
      <c r="G107" s="57">
        <f t="shared" si="0"/>
        <v>10</v>
      </c>
      <c r="H107" s="49">
        <v>150</v>
      </c>
      <c r="I107" s="61"/>
      <c r="J107" s="58">
        <f t="shared" si="1"/>
        <v>150</v>
      </c>
      <c r="K107" s="58"/>
      <c r="L107" s="53"/>
    </row>
    <row r="108" spans="1:12" ht="17.25" thickTop="1" thickBot="1" x14ac:dyDescent="0.3">
      <c r="A108" s="3"/>
      <c r="B108" s="54">
        <v>33</v>
      </c>
      <c r="C108" s="55" t="s">
        <v>175</v>
      </c>
      <c r="D108" s="56" t="s">
        <v>173</v>
      </c>
      <c r="E108" s="54" t="s">
        <v>3</v>
      </c>
      <c r="F108" s="54">
        <v>1</v>
      </c>
      <c r="G108" s="57">
        <f t="shared" si="0"/>
        <v>10</v>
      </c>
      <c r="H108" s="49">
        <v>150</v>
      </c>
      <c r="I108" s="61"/>
      <c r="J108" s="58">
        <f t="shared" si="1"/>
        <v>150</v>
      </c>
      <c r="K108" s="58"/>
      <c r="L108" s="53"/>
    </row>
    <row r="109" spans="1:12" ht="17.25" thickTop="1" thickBot="1" x14ac:dyDescent="0.3">
      <c r="A109" s="3"/>
      <c r="B109" s="54">
        <v>34</v>
      </c>
      <c r="C109" s="55" t="s">
        <v>177</v>
      </c>
      <c r="D109" s="56" t="s">
        <v>145</v>
      </c>
      <c r="E109" s="54" t="s">
        <v>3</v>
      </c>
      <c r="F109" s="54">
        <v>20</v>
      </c>
      <c r="G109" s="57">
        <f t="shared" si="0"/>
        <v>200</v>
      </c>
      <c r="H109" s="49">
        <v>20</v>
      </c>
      <c r="I109" s="61"/>
      <c r="J109" s="58">
        <f t="shared" si="1"/>
        <v>400</v>
      </c>
      <c r="K109" s="58"/>
      <c r="L109" s="53"/>
    </row>
    <row r="110" spans="1:12" ht="17.25" thickTop="1" thickBot="1" x14ac:dyDescent="0.3">
      <c r="A110" s="3"/>
      <c r="B110" s="54">
        <v>35</v>
      </c>
      <c r="C110" s="55" t="s">
        <v>178</v>
      </c>
      <c r="D110" s="56" t="s">
        <v>145</v>
      </c>
      <c r="E110" s="54" t="s">
        <v>3</v>
      </c>
      <c r="F110" s="54">
        <v>1</v>
      </c>
      <c r="G110" s="57">
        <f t="shared" si="0"/>
        <v>10</v>
      </c>
      <c r="H110" s="49">
        <v>5</v>
      </c>
      <c r="I110" s="61"/>
      <c r="J110" s="58">
        <f t="shared" si="1"/>
        <v>5</v>
      </c>
      <c r="K110" s="58"/>
      <c r="L110" s="53"/>
    </row>
    <row r="111" spans="1:12" ht="17.25" thickTop="1" thickBot="1" x14ac:dyDescent="0.3">
      <c r="A111" s="3"/>
      <c r="B111" s="54">
        <v>36</v>
      </c>
      <c r="C111" s="55" t="s">
        <v>72</v>
      </c>
      <c r="D111" s="56" t="s">
        <v>145</v>
      </c>
      <c r="E111" s="54" t="s">
        <v>67</v>
      </c>
      <c r="F111" s="54">
        <v>50</v>
      </c>
      <c r="G111" s="57">
        <f t="shared" si="0"/>
        <v>500</v>
      </c>
      <c r="H111" s="49">
        <v>1</v>
      </c>
      <c r="I111" s="58"/>
      <c r="J111" s="58">
        <f t="shared" si="1"/>
        <v>50</v>
      </c>
      <c r="K111" s="58"/>
      <c r="L111" s="53"/>
    </row>
    <row r="112" spans="1:12" ht="17.25" thickTop="1" thickBot="1" x14ac:dyDescent="0.3">
      <c r="A112" s="3"/>
      <c r="B112" s="54">
        <v>37</v>
      </c>
      <c r="C112" s="55" t="s">
        <v>73</v>
      </c>
      <c r="D112" s="56" t="s">
        <v>145</v>
      </c>
      <c r="E112" s="54" t="s">
        <v>67</v>
      </c>
      <c r="F112" s="54">
        <v>50</v>
      </c>
      <c r="G112" s="57">
        <f t="shared" si="0"/>
        <v>500</v>
      </c>
      <c r="H112" s="49">
        <v>1</v>
      </c>
      <c r="I112" s="58"/>
      <c r="J112" s="58">
        <f t="shared" si="1"/>
        <v>50</v>
      </c>
      <c r="K112" s="58"/>
      <c r="L112" s="53"/>
    </row>
    <row r="113" spans="1:12" ht="17.25" thickTop="1" thickBot="1" x14ac:dyDescent="0.3">
      <c r="A113" s="3"/>
      <c r="B113" s="54">
        <v>38</v>
      </c>
      <c r="C113" s="55" t="s">
        <v>74</v>
      </c>
      <c r="D113" s="56" t="s">
        <v>145</v>
      </c>
      <c r="E113" s="54" t="s">
        <v>67</v>
      </c>
      <c r="F113" s="54">
        <v>50</v>
      </c>
      <c r="G113" s="57">
        <f t="shared" si="0"/>
        <v>500</v>
      </c>
      <c r="H113" s="49">
        <v>1</v>
      </c>
      <c r="I113" s="58"/>
      <c r="J113" s="58">
        <f t="shared" si="1"/>
        <v>50</v>
      </c>
      <c r="K113" s="58"/>
      <c r="L113" s="53"/>
    </row>
    <row r="114" spans="1:12" ht="17.25" thickTop="1" thickBot="1" x14ac:dyDescent="0.3">
      <c r="A114" s="3"/>
      <c r="B114" s="54">
        <v>39</v>
      </c>
      <c r="C114" s="55" t="s">
        <v>75</v>
      </c>
      <c r="D114" s="56" t="s">
        <v>145</v>
      </c>
      <c r="E114" s="54" t="s">
        <v>67</v>
      </c>
      <c r="F114" s="54">
        <v>10</v>
      </c>
      <c r="G114" s="57">
        <f t="shared" si="0"/>
        <v>100</v>
      </c>
      <c r="H114" s="49">
        <v>1</v>
      </c>
      <c r="I114" s="61"/>
      <c r="J114" s="58">
        <f t="shared" si="1"/>
        <v>10</v>
      </c>
      <c r="K114" s="58"/>
      <c r="L114" s="53"/>
    </row>
    <row r="115" spans="1:12" ht="17.25" thickTop="1" thickBot="1" x14ac:dyDescent="0.3">
      <c r="A115" s="3"/>
      <c r="B115" s="54">
        <v>40</v>
      </c>
      <c r="C115" s="55" t="s">
        <v>231</v>
      </c>
      <c r="D115" s="56" t="s">
        <v>145</v>
      </c>
      <c r="E115" s="54" t="s">
        <v>20</v>
      </c>
      <c r="F115" s="54">
        <v>3</v>
      </c>
      <c r="G115" s="57">
        <f t="shared" si="0"/>
        <v>30</v>
      </c>
      <c r="H115" s="49">
        <v>60</v>
      </c>
      <c r="I115" s="58"/>
      <c r="J115" s="58">
        <f t="shared" si="1"/>
        <v>180</v>
      </c>
      <c r="K115" s="58"/>
      <c r="L115" s="53"/>
    </row>
    <row r="116" spans="1:12" ht="17.25" thickTop="1" thickBot="1" x14ac:dyDescent="0.3">
      <c r="A116" s="3"/>
      <c r="B116" s="54">
        <v>41</v>
      </c>
      <c r="C116" s="55" t="s">
        <v>76</v>
      </c>
      <c r="D116" s="56" t="s">
        <v>145</v>
      </c>
      <c r="E116" s="54" t="s">
        <v>20</v>
      </c>
      <c r="F116" s="54">
        <v>15</v>
      </c>
      <c r="G116" s="57">
        <f t="shared" si="0"/>
        <v>150</v>
      </c>
      <c r="H116" s="49">
        <v>50</v>
      </c>
      <c r="I116" s="58"/>
      <c r="J116" s="58">
        <f t="shared" si="1"/>
        <v>750</v>
      </c>
      <c r="K116" s="58"/>
      <c r="L116" s="53"/>
    </row>
    <row r="117" spans="1:12" ht="17.25" thickTop="1" thickBot="1" x14ac:dyDescent="0.3">
      <c r="A117" s="3"/>
      <c r="B117" s="54">
        <v>42</v>
      </c>
      <c r="C117" s="55" t="s">
        <v>77</v>
      </c>
      <c r="D117" s="56" t="s">
        <v>145</v>
      </c>
      <c r="E117" s="54" t="s">
        <v>20</v>
      </c>
      <c r="F117" s="54">
        <v>3</v>
      </c>
      <c r="G117" s="57">
        <f t="shared" si="0"/>
        <v>30</v>
      </c>
      <c r="H117" s="49">
        <v>100</v>
      </c>
      <c r="I117" s="58"/>
      <c r="J117" s="58">
        <f t="shared" si="1"/>
        <v>300</v>
      </c>
      <c r="K117" s="58"/>
      <c r="L117" s="53"/>
    </row>
    <row r="118" spans="1:12" ht="17.25" thickTop="1" thickBot="1" x14ac:dyDescent="0.3">
      <c r="A118" s="3"/>
      <c r="B118" s="54">
        <v>43</v>
      </c>
      <c r="C118" s="55" t="s">
        <v>78</v>
      </c>
      <c r="D118" s="56" t="s">
        <v>145</v>
      </c>
      <c r="E118" s="54" t="s">
        <v>20</v>
      </c>
      <c r="F118" s="54">
        <v>5</v>
      </c>
      <c r="G118" s="57">
        <f t="shared" si="0"/>
        <v>50</v>
      </c>
      <c r="H118" s="49">
        <v>30</v>
      </c>
      <c r="I118" s="58"/>
      <c r="J118" s="58">
        <f t="shared" si="1"/>
        <v>150</v>
      </c>
      <c r="K118" s="58"/>
      <c r="L118" s="53"/>
    </row>
    <row r="119" spans="1:12" ht="17.25" thickTop="1" thickBot="1" x14ac:dyDescent="0.3">
      <c r="A119" s="3"/>
      <c r="B119" s="54">
        <v>44</v>
      </c>
      <c r="C119" s="55" t="s">
        <v>79</v>
      </c>
      <c r="D119" s="56" t="s">
        <v>145</v>
      </c>
      <c r="E119" s="54" t="s">
        <v>20</v>
      </c>
      <c r="F119" s="54">
        <v>5</v>
      </c>
      <c r="G119" s="57">
        <f t="shared" ref="G119:G128" si="6">F119*$D$8</f>
        <v>50</v>
      </c>
      <c r="H119" s="49">
        <v>25</v>
      </c>
      <c r="I119" s="58"/>
      <c r="J119" s="58">
        <f t="shared" si="1"/>
        <v>125</v>
      </c>
      <c r="K119" s="58"/>
      <c r="L119" s="53"/>
    </row>
    <row r="120" spans="1:12" ht="17.25" thickTop="1" thickBot="1" x14ac:dyDescent="0.3">
      <c r="A120" s="3"/>
      <c r="B120" s="54">
        <v>45</v>
      </c>
      <c r="C120" s="55" t="s">
        <v>80</v>
      </c>
      <c r="D120" s="56" t="s">
        <v>145</v>
      </c>
      <c r="E120" s="54" t="s">
        <v>20</v>
      </c>
      <c r="F120" s="54">
        <v>5</v>
      </c>
      <c r="G120" s="57">
        <f t="shared" si="6"/>
        <v>50</v>
      </c>
      <c r="H120" s="49">
        <v>25</v>
      </c>
      <c r="I120" s="58"/>
      <c r="J120" s="58">
        <f t="shared" si="1"/>
        <v>125</v>
      </c>
      <c r="K120" s="58"/>
      <c r="L120" s="53"/>
    </row>
    <row r="121" spans="1:12" ht="17.25" thickTop="1" thickBot="1" x14ac:dyDescent="0.3">
      <c r="A121" s="3"/>
      <c r="B121" s="54">
        <v>46</v>
      </c>
      <c r="C121" s="55" t="s">
        <v>81</v>
      </c>
      <c r="D121" s="56" t="s">
        <v>145</v>
      </c>
      <c r="E121" s="54" t="s">
        <v>20</v>
      </c>
      <c r="F121" s="54">
        <v>5</v>
      </c>
      <c r="G121" s="57">
        <f t="shared" si="6"/>
        <v>50</v>
      </c>
      <c r="H121" s="49">
        <v>25</v>
      </c>
      <c r="I121" s="58"/>
      <c r="J121" s="58">
        <f t="shared" si="1"/>
        <v>125</v>
      </c>
      <c r="K121" s="58"/>
      <c r="L121" s="53"/>
    </row>
    <row r="122" spans="1:12" ht="17.25" thickTop="1" thickBot="1" x14ac:dyDescent="0.3">
      <c r="A122" s="3"/>
      <c r="B122" s="54">
        <v>47</v>
      </c>
      <c r="C122" s="55" t="s">
        <v>82</v>
      </c>
      <c r="D122" s="56" t="s">
        <v>145</v>
      </c>
      <c r="E122" s="54" t="s">
        <v>20</v>
      </c>
      <c r="F122" s="54">
        <v>10</v>
      </c>
      <c r="G122" s="57">
        <f t="shared" si="6"/>
        <v>100</v>
      </c>
      <c r="H122" s="49">
        <v>20</v>
      </c>
      <c r="I122" s="58"/>
      <c r="J122" s="58">
        <f t="shared" si="1"/>
        <v>200</v>
      </c>
      <c r="K122" s="58"/>
      <c r="L122" s="53"/>
    </row>
    <row r="123" spans="1:12" ht="17.25" thickTop="1" thickBot="1" x14ac:dyDescent="0.3">
      <c r="A123" s="3"/>
      <c r="B123" s="54">
        <v>48</v>
      </c>
      <c r="C123" s="55" t="s">
        <v>83</v>
      </c>
      <c r="D123" s="56" t="s">
        <v>145</v>
      </c>
      <c r="E123" s="54" t="s">
        <v>20</v>
      </c>
      <c r="F123" s="54">
        <v>25</v>
      </c>
      <c r="G123" s="57">
        <f t="shared" si="6"/>
        <v>250</v>
      </c>
      <c r="H123" s="49">
        <v>20</v>
      </c>
      <c r="I123" s="58"/>
      <c r="J123" s="58">
        <f t="shared" si="1"/>
        <v>500</v>
      </c>
      <c r="K123" s="58"/>
      <c r="L123" s="53"/>
    </row>
    <row r="124" spans="1:12" ht="17.25" thickTop="1" thickBot="1" x14ac:dyDescent="0.3">
      <c r="A124" s="3"/>
      <c r="B124" s="54">
        <v>49</v>
      </c>
      <c r="C124" s="55" t="s">
        <v>240</v>
      </c>
      <c r="D124" s="56" t="s">
        <v>145</v>
      </c>
      <c r="E124" s="54" t="s">
        <v>3</v>
      </c>
      <c r="F124" s="54">
        <v>5</v>
      </c>
      <c r="G124" s="57">
        <f t="shared" si="6"/>
        <v>50</v>
      </c>
      <c r="H124" s="49">
        <v>2</v>
      </c>
      <c r="I124" s="61"/>
      <c r="J124" s="58">
        <f t="shared" si="1"/>
        <v>10</v>
      </c>
      <c r="K124" s="58"/>
      <c r="L124" s="53"/>
    </row>
    <row r="125" spans="1:12" ht="17.25" thickTop="1" thickBot="1" x14ac:dyDescent="0.3">
      <c r="A125" s="3"/>
      <c r="B125" s="54">
        <v>50</v>
      </c>
      <c r="C125" s="55" t="s">
        <v>241</v>
      </c>
      <c r="D125" s="56" t="s">
        <v>145</v>
      </c>
      <c r="E125" s="54" t="s">
        <v>3</v>
      </c>
      <c r="F125" s="54">
        <v>40</v>
      </c>
      <c r="G125" s="57">
        <f t="shared" si="6"/>
        <v>400</v>
      </c>
      <c r="H125" s="49">
        <v>2</v>
      </c>
      <c r="I125" s="61"/>
      <c r="J125" s="58">
        <f t="shared" si="1"/>
        <v>80</v>
      </c>
      <c r="K125" s="58"/>
      <c r="L125" s="53"/>
    </row>
    <row r="126" spans="1:12" ht="17.25" thickTop="1" thickBot="1" x14ac:dyDescent="0.3">
      <c r="A126" s="3"/>
      <c r="B126" s="54">
        <v>51</v>
      </c>
      <c r="C126" s="55" t="s">
        <v>242</v>
      </c>
      <c r="D126" s="56" t="s">
        <v>145</v>
      </c>
      <c r="E126" s="54" t="s">
        <v>3</v>
      </c>
      <c r="F126" s="54">
        <v>20</v>
      </c>
      <c r="G126" s="57">
        <f t="shared" si="6"/>
        <v>200</v>
      </c>
      <c r="H126" s="49">
        <v>2</v>
      </c>
      <c r="I126" s="61"/>
      <c r="J126" s="58">
        <f t="shared" si="1"/>
        <v>40</v>
      </c>
      <c r="K126" s="58"/>
      <c r="L126" s="53"/>
    </row>
    <row r="127" spans="1:12" ht="17.25" thickTop="1" thickBot="1" x14ac:dyDescent="0.3">
      <c r="A127" s="3"/>
      <c r="B127" s="54">
        <v>52</v>
      </c>
      <c r="C127" s="55" t="s">
        <v>243</v>
      </c>
      <c r="D127" s="56" t="s">
        <v>145</v>
      </c>
      <c r="E127" s="54" t="s">
        <v>3</v>
      </c>
      <c r="F127" s="54">
        <v>20</v>
      </c>
      <c r="G127" s="57">
        <f t="shared" si="6"/>
        <v>200</v>
      </c>
      <c r="H127" s="49">
        <v>2</v>
      </c>
      <c r="I127" s="61"/>
      <c r="J127" s="58">
        <f t="shared" si="1"/>
        <v>40</v>
      </c>
      <c r="K127" s="58"/>
      <c r="L127" s="53"/>
    </row>
    <row r="128" spans="1:12" ht="17.25" thickTop="1" thickBot="1" x14ac:dyDescent="0.3">
      <c r="A128" s="3"/>
      <c r="B128" s="54">
        <v>53</v>
      </c>
      <c r="C128" s="55" t="s">
        <v>244</v>
      </c>
      <c r="D128" s="56" t="s">
        <v>145</v>
      </c>
      <c r="E128" s="54" t="s">
        <v>3</v>
      </c>
      <c r="F128" s="54">
        <v>20</v>
      </c>
      <c r="G128" s="57">
        <f t="shared" si="6"/>
        <v>200</v>
      </c>
      <c r="H128" s="49">
        <v>2</v>
      </c>
      <c r="I128" s="61"/>
      <c r="J128" s="58">
        <f t="shared" si="1"/>
        <v>40</v>
      </c>
      <c r="K128" s="58"/>
      <c r="L128" s="53"/>
    </row>
    <row r="129" spans="1:12" ht="21" customHeight="1" thickTop="1" thickBot="1" x14ac:dyDescent="0.3">
      <c r="A129" s="3"/>
      <c r="B129" s="158" t="s">
        <v>47</v>
      </c>
      <c r="C129" s="159"/>
      <c r="D129" s="159"/>
      <c r="E129" s="159"/>
      <c r="F129" s="160"/>
      <c r="G129" s="158" t="s">
        <v>206</v>
      </c>
      <c r="H129" s="159"/>
      <c r="I129" s="159"/>
      <c r="J129" s="159"/>
      <c r="K129" s="160"/>
      <c r="L129" s="60"/>
    </row>
    <row r="130" spans="1:12" ht="64.5" thickTop="1" thickBot="1" x14ac:dyDescent="0.3">
      <c r="A130" s="3"/>
      <c r="B130" s="49" t="s">
        <v>41</v>
      </c>
      <c r="C130" s="49" t="s">
        <v>0</v>
      </c>
      <c r="D130" s="49" t="s">
        <v>33</v>
      </c>
      <c r="E130" s="49" t="s">
        <v>1</v>
      </c>
      <c r="F130" s="50" t="s">
        <v>2</v>
      </c>
      <c r="G130" s="49" t="s">
        <v>2</v>
      </c>
      <c r="H130" s="49" t="s">
        <v>26</v>
      </c>
      <c r="I130" s="49" t="s">
        <v>31</v>
      </c>
      <c r="J130" s="51" t="s">
        <v>32</v>
      </c>
      <c r="K130" s="52" t="s">
        <v>27</v>
      </c>
      <c r="L130" s="53"/>
    </row>
    <row r="131" spans="1:12" ht="17.25" thickTop="1" thickBot="1" x14ac:dyDescent="0.3">
      <c r="A131" s="3"/>
      <c r="B131" s="54">
        <v>1</v>
      </c>
      <c r="C131" s="55" t="s">
        <v>55</v>
      </c>
      <c r="D131" s="56" t="s">
        <v>56</v>
      </c>
      <c r="E131" s="54" t="s">
        <v>3</v>
      </c>
      <c r="F131" s="54">
        <v>1</v>
      </c>
      <c r="G131" s="57">
        <f t="shared" ref="G131:G132" si="7">F131*$D$8</f>
        <v>10</v>
      </c>
      <c r="H131" s="49"/>
      <c r="I131" s="58"/>
      <c r="J131" s="58"/>
      <c r="K131" s="58"/>
      <c r="L131" s="53"/>
    </row>
    <row r="132" spans="1:12" ht="17.25" thickTop="1" thickBot="1" x14ac:dyDescent="0.3">
      <c r="A132" s="3"/>
      <c r="B132" s="54">
        <v>2</v>
      </c>
      <c r="C132" s="55" t="s">
        <v>172</v>
      </c>
      <c r="D132" s="56" t="s">
        <v>145</v>
      </c>
      <c r="E132" s="54" t="s">
        <v>3</v>
      </c>
      <c r="F132" s="54">
        <v>1</v>
      </c>
      <c r="G132" s="57">
        <f t="shared" si="7"/>
        <v>10</v>
      </c>
      <c r="H132" s="49"/>
      <c r="I132" s="58"/>
      <c r="J132" s="58"/>
      <c r="K132" s="58" t="s">
        <v>210</v>
      </c>
      <c r="L132" s="53"/>
    </row>
    <row r="133" spans="1:12" ht="42.75" customHeight="1" thickTop="1" thickBot="1" x14ac:dyDescent="0.3">
      <c r="A133" s="3"/>
      <c r="B133" s="161" t="s">
        <v>270</v>
      </c>
      <c r="C133" s="162"/>
      <c r="D133" s="162"/>
      <c r="E133" s="162"/>
      <c r="F133" s="162"/>
      <c r="G133" s="162"/>
      <c r="H133" s="162"/>
      <c r="I133" s="162"/>
      <c r="J133" s="162"/>
      <c r="K133" s="163"/>
      <c r="L133" s="120"/>
    </row>
    <row r="134" spans="1:12" ht="17.25" thickTop="1" thickBot="1" x14ac:dyDescent="0.3">
      <c r="A134" s="3"/>
      <c r="B134" s="164" t="s">
        <v>142</v>
      </c>
      <c r="C134" s="165"/>
      <c r="D134" s="165"/>
      <c r="E134" s="165"/>
      <c r="F134" s="165"/>
      <c r="G134" s="165"/>
      <c r="H134" s="165"/>
      <c r="I134" s="165"/>
      <c r="J134" s="165"/>
      <c r="K134" s="166"/>
      <c r="L134" s="120"/>
    </row>
    <row r="135" spans="1:12" ht="64.5" thickTop="1" thickBot="1" x14ac:dyDescent="0.3">
      <c r="A135" s="3"/>
      <c r="B135" s="121" t="s">
        <v>41</v>
      </c>
      <c r="C135" s="121" t="s">
        <v>0</v>
      </c>
      <c r="D135" s="121" t="s">
        <v>33</v>
      </c>
      <c r="E135" s="121" t="s">
        <v>1</v>
      </c>
      <c r="F135" s="122" t="s">
        <v>2</v>
      </c>
      <c r="G135" s="121" t="s">
        <v>2</v>
      </c>
      <c r="H135" s="121" t="s">
        <v>26</v>
      </c>
      <c r="I135" s="121" t="s">
        <v>31</v>
      </c>
      <c r="J135" s="123" t="s">
        <v>32</v>
      </c>
      <c r="K135" s="124" t="s">
        <v>27</v>
      </c>
      <c r="L135" s="125"/>
    </row>
    <row r="136" spans="1:12" ht="33" thickTop="1" thickBot="1" x14ac:dyDescent="0.3">
      <c r="A136" s="3"/>
      <c r="B136" s="126"/>
      <c r="C136" s="127" t="s">
        <v>245</v>
      </c>
      <c r="D136" s="128" t="s">
        <v>246</v>
      </c>
      <c r="E136" s="126"/>
      <c r="F136" s="126"/>
      <c r="G136" s="129"/>
      <c r="H136" s="121"/>
      <c r="I136" s="130"/>
      <c r="J136" s="130"/>
      <c r="K136" s="130" t="s">
        <v>203</v>
      </c>
      <c r="L136" s="125"/>
    </row>
    <row r="137" spans="1:12" ht="17.25" thickTop="1" thickBot="1" x14ac:dyDescent="0.3">
      <c r="A137" s="3"/>
      <c r="B137" s="126">
        <v>1</v>
      </c>
      <c r="C137" s="127" t="s">
        <v>247</v>
      </c>
      <c r="D137" s="128" t="s">
        <v>248</v>
      </c>
      <c r="E137" s="126" t="s">
        <v>67</v>
      </c>
      <c r="F137" s="126">
        <v>1</v>
      </c>
      <c r="G137" s="129"/>
      <c r="H137" s="121">
        <v>30000</v>
      </c>
      <c r="I137" s="130"/>
      <c r="J137" s="130">
        <f>F137*H137</f>
        <v>30000</v>
      </c>
      <c r="K137" s="130"/>
      <c r="L137" s="125"/>
    </row>
    <row r="138" spans="1:12" ht="33" thickTop="1" thickBot="1" x14ac:dyDescent="0.3">
      <c r="A138" s="3"/>
      <c r="B138" s="126">
        <v>2</v>
      </c>
      <c r="C138" s="127" t="s">
        <v>249</v>
      </c>
      <c r="D138" s="128" t="s">
        <v>145</v>
      </c>
      <c r="E138" s="126" t="s">
        <v>67</v>
      </c>
      <c r="F138" s="126">
        <v>1</v>
      </c>
      <c r="G138" s="129"/>
      <c r="H138" s="121">
        <v>400</v>
      </c>
      <c r="I138" s="130"/>
      <c r="J138" s="130">
        <f>F138*H138</f>
        <v>400</v>
      </c>
      <c r="K138" s="130" t="s">
        <v>250</v>
      </c>
      <c r="L138" s="125"/>
    </row>
    <row r="139" spans="1:12" ht="33" thickTop="1" thickBot="1" x14ac:dyDescent="0.3">
      <c r="A139" s="3"/>
      <c r="B139" s="126">
        <v>3</v>
      </c>
      <c r="C139" s="127" t="s">
        <v>251</v>
      </c>
      <c r="D139" s="128" t="s">
        <v>252</v>
      </c>
      <c r="E139" s="126" t="s">
        <v>67</v>
      </c>
      <c r="F139" s="126">
        <v>1</v>
      </c>
      <c r="G139" s="129"/>
      <c r="H139" s="121">
        <v>700</v>
      </c>
      <c r="I139" s="130"/>
      <c r="J139" s="130">
        <f t="shared" ref="J139:J146" si="8">F139*H139</f>
        <v>700</v>
      </c>
      <c r="K139" s="130"/>
      <c r="L139" s="125"/>
    </row>
    <row r="140" spans="1:12" ht="17.25" thickTop="1" thickBot="1" x14ac:dyDescent="0.3">
      <c r="A140" s="3"/>
      <c r="B140" s="126">
        <v>4</v>
      </c>
      <c r="C140" s="127" t="s">
        <v>253</v>
      </c>
      <c r="D140" s="128" t="s">
        <v>254</v>
      </c>
      <c r="E140" s="126" t="s">
        <v>67</v>
      </c>
      <c r="F140" s="126">
        <v>1</v>
      </c>
      <c r="G140" s="129"/>
      <c r="H140" s="121">
        <v>10000</v>
      </c>
      <c r="I140" s="121"/>
      <c r="J140" s="130">
        <f t="shared" si="8"/>
        <v>10000</v>
      </c>
      <c r="K140" s="130"/>
      <c r="L140" s="125"/>
    </row>
    <row r="141" spans="1:12" ht="33" thickTop="1" thickBot="1" x14ac:dyDescent="0.3">
      <c r="A141" s="3"/>
      <c r="B141" s="126">
        <v>5</v>
      </c>
      <c r="C141" s="127" t="s">
        <v>255</v>
      </c>
      <c r="D141" s="128" t="s">
        <v>256</v>
      </c>
      <c r="E141" s="126" t="s">
        <v>67</v>
      </c>
      <c r="F141" s="126">
        <v>1</v>
      </c>
      <c r="G141" s="121"/>
      <c r="H141" s="121">
        <v>3000</v>
      </c>
      <c r="I141" s="121"/>
      <c r="J141" s="130">
        <f t="shared" si="8"/>
        <v>3000</v>
      </c>
      <c r="K141" s="130" t="s">
        <v>257</v>
      </c>
      <c r="L141" s="125"/>
    </row>
    <row r="142" spans="1:12" ht="17.25" thickTop="1" thickBot="1" x14ac:dyDescent="0.3">
      <c r="A142" s="3"/>
      <c r="B142" s="126">
        <v>6</v>
      </c>
      <c r="C142" s="127" t="s">
        <v>258</v>
      </c>
      <c r="D142" s="128" t="s">
        <v>259</v>
      </c>
      <c r="E142" s="126" t="s">
        <v>67</v>
      </c>
      <c r="F142" s="126">
        <v>4</v>
      </c>
      <c r="G142" s="121"/>
      <c r="H142" s="121">
        <v>200</v>
      </c>
      <c r="I142" s="121"/>
      <c r="J142" s="130">
        <f t="shared" si="8"/>
        <v>800</v>
      </c>
      <c r="K142" s="130"/>
      <c r="L142" s="125"/>
    </row>
    <row r="143" spans="1:12" ht="33" thickTop="1" thickBot="1" x14ac:dyDescent="0.3">
      <c r="A143" s="3"/>
      <c r="B143" s="126">
        <v>7</v>
      </c>
      <c r="C143" s="127" t="s">
        <v>260</v>
      </c>
      <c r="D143" s="128" t="s">
        <v>261</v>
      </c>
      <c r="E143" s="126" t="s">
        <v>67</v>
      </c>
      <c r="F143" s="126">
        <v>4</v>
      </c>
      <c r="G143" s="121"/>
      <c r="H143" s="121">
        <v>250</v>
      </c>
      <c r="I143" s="121"/>
      <c r="J143" s="130">
        <f t="shared" si="8"/>
        <v>1000</v>
      </c>
      <c r="K143" s="130" t="s">
        <v>262</v>
      </c>
      <c r="L143" s="125"/>
    </row>
    <row r="144" spans="1:12" ht="33" thickTop="1" thickBot="1" x14ac:dyDescent="0.3">
      <c r="A144" s="3"/>
      <c r="B144" s="126">
        <v>8</v>
      </c>
      <c r="C144" s="127" t="s">
        <v>263</v>
      </c>
      <c r="D144" s="128" t="s">
        <v>264</v>
      </c>
      <c r="E144" s="126" t="s">
        <v>67</v>
      </c>
      <c r="F144" s="126">
        <v>4</v>
      </c>
      <c r="G144" s="121"/>
      <c r="H144" s="121">
        <v>150</v>
      </c>
      <c r="I144" s="121"/>
      <c r="J144" s="130">
        <f t="shared" si="8"/>
        <v>600</v>
      </c>
      <c r="K144" s="130" t="s">
        <v>265</v>
      </c>
      <c r="L144" s="125"/>
    </row>
    <row r="145" spans="1:12" ht="33" thickTop="1" thickBot="1" x14ac:dyDescent="0.3">
      <c r="A145" s="3"/>
      <c r="B145" s="126">
        <v>9</v>
      </c>
      <c r="C145" s="127" t="s">
        <v>266</v>
      </c>
      <c r="D145" s="128" t="s">
        <v>145</v>
      </c>
      <c r="E145" s="126" t="s">
        <v>20</v>
      </c>
      <c r="F145" s="126">
        <v>15</v>
      </c>
      <c r="G145" s="121"/>
      <c r="H145" s="121">
        <v>50</v>
      </c>
      <c r="I145" s="121"/>
      <c r="J145" s="130">
        <f t="shared" si="8"/>
        <v>750</v>
      </c>
      <c r="K145" s="130" t="s">
        <v>250</v>
      </c>
      <c r="L145" s="125"/>
    </row>
    <row r="146" spans="1:12" ht="33" thickTop="1" thickBot="1" x14ac:dyDescent="0.3">
      <c r="A146" s="3"/>
      <c r="B146" s="126">
        <v>10</v>
      </c>
      <c r="C146" s="127" t="s">
        <v>267</v>
      </c>
      <c r="D146" s="128" t="s">
        <v>145</v>
      </c>
      <c r="E146" s="131" t="s">
        <v>67</v>
      </c>
      <c r="F146" s="126">
        <v>30</v>
      </c>
      <c r="G146" s="121"/>
      <c r="H146" s="121">
        <v>2</v>
      </c>
      <c r="I146" s="121"/>
      <c r="J146" s="130">
        <f t="shared" si="8"/>
        <v>60</v>
      </c>
      <c r="K146" s="130" t="s">
        <v>250</v>
      </c>
      <c r="L146" s="125"/>
    </row>
    <row r="147" spans="1:12" ht="17.25" thickTop="1" thickBot="1" x14ac:dyDescent="0.3">
      <c r="A147" s="3"/>
      <c r="B147" s="164" t="s">
        <v>47</v>
      </c>
      <c r="C147" s="165"/>
      <c r="D147" s="165"/>
      <c r="E147" s="165"/>
      <c r="F147" s="166"/>
      <c r="G147" s="164" t="s">
        <v>268</v>
      </c>
      <c r="H147" s="165"/>
      <c r="I147" s="165"/>
      <c r="J147" s="165"/>
      <c r="K147" s="166"/>
      <c r="L147" s="125"/>
    </row>
    <row r="148" spans="1:12" ht="64.5" thickTop="1" thickBot="1" x14ac:dyDescent="0.3">
      <c r="A148" s="3"/>
      <c r="B148" s="121" t="s">
        <v>41</v>
      </c>
      <c r="C148" s="121" t="s">
        <v>0</v>
      </c>
      <c r="D148" s="121" t="s">
        <v>33</v>
      </c>
      <c r="E148" s="121" t="s">
        <v>1</v>
      </c>
      <c r="F148" s="122" t="s">
        <v>2</v>
      </c>
      <c r="G148" s="121" t="s">
        <v>2</v>
      </c>
      <c r="H148" s="121" t="s">
        <v>26</v>
      </c>
      <c r="I148" s="121" t="s">
        <v>31</v>
      </c>
      <c r="J148" s="123" t="s">
        <v>32</v>
      </c>
      <c r="K148" s="124" t="s">
        <v>27</v>
      </c>
      <c r="L148" s="125"/>
    </row>
    <row r="149" spans="1:12" ht="33" thickTop="1" thickBot="1" x14ac:dyDescent="0.3">
      <c r="A149" s="3"/>
      <c r="B149" s="126">
        <v>1</v>
      </c>
      <c r="C149" s="127" t="s">
        <v>269</v>
      </c>
      <c r="D149" s="128"/>
      <c r="E149" s="126" t="s">
        <v>3</v>
      </c>
      <c r="F149" s="126">
        <v>2</v>
      </c>
      <c r="G149" s="129"/>
      <c r="H149" s="121"/>
      <c r="I149" s="130"/>
      <c r="J149" s="130"/>
      <c r="K149" s="130" t="s">
        <v>250</v>
      </c>
      <c r="L149" s="125"/>
    </row>
    <row r="150" spans="1:12" ht="17.25" thickTop="1" thickBot="1" x14ac:dyDescent="0.3">
      <c r="A150" s="3"/>
      <c r="B150" s="126">
        <v>2</v>
      </c>
      <c r="C150" s="127" t="s">
        <v>172</v>
      </c>
      <c r="D150" s="128" t="s">
        <v>145</v>
      </c>
      <c r="E150" s="126" t="s">
        <v>3</v>
      </c>
      <c r="F150" s="126">
        <v>4</v>
      </c>
      <c r="G150" s="129"/>
      <c r="H150" s="121"/>
      <c r="I150" s="130"/>
      <c r="J150" s="130"/>
      <c r="K150" s="130" t="s">
        <v>210</v>
      </c>
      <c r="L150" s="125"/>
    </row>
    <row r="151" spans="1:12" ht="21.75" thickTop="1" thickBot="1" x14ac:dyDescent="0.3">
      <c r="A151" s="3"/>
      <c r="B151" s="167" t="s">
        <v>84</v>
      </c>
      <c r="C151" s="168"/>
      <c r="D151" s="168"/>
      <c r="E151" s="168"/>
      <c r="F151" s="168"/>
      <c r="G151" s="168"/>
      <c r="H151" s="168"/>
      <c r="I151" s="168"/>
      <c r="J151" s="168"/>
      <c r="K151" s="169"/>
      <c r="L151" s="3"/>
    </row>
    <row r="152" spans="1:12" ht="17.25" thickTop="1" thickBot="1" x14ac:dyDescent="0.3">
      <c r="A152" s="3"/>
      <c r="B152" s="170" t="s">
        <v>142</v>
      </c>
      <c r="C152" s="171"/>
      <c r="D152" s="171"/>
      <c r="E152" s="171"/>
      <c r="F152" s="171"/>
      <c r="G152" s="171"/>
      <c r="H152" s="171"/>
      <c r="I152" s="171"/>
      <c r="J152" s="171"/>
      <c r="K152" s="172"/>
      <c r="L152" s="3"/>
    </row>
    <row r="153" spans="1:12" ht="64.5" thickTop="1" thickBot="1" x14ac:dyDescent="0.3">
      <c r="A153" s="3"/>
      <c r="B153" s="62" t="s">
        <v>41</v>
      </c>
      <c r="C153" s="62" t="s">
        <v>0</v>
      </c>
      <c r="D153" s="62" t="s">
        <v>33</v>
      </c>
      <c r="E153" s="62" t="s">
        <v>1</v>
      </c>
      <c r="F153" s="63" t="s">
        <v>2</v>
      </c>
      <c r="G153" s="62" t="s">
        <v>2</v>
      </c>
      <c r="H153" s="62" t="s">
        <v>26</v>
      </c>
      <c r="I153" s="62" t="s">
        <v>31</v>
      </c>
      <c r="J153" s="64" t="s">
        <v>32</v>
      </c>
      <c r="K153" s="65" t="s">
        <v>27</v>
      </c>
      <c r="L153" s="66"/>
    </row>
    <row r="154" spans="1:12" ht="48.75" thickTop="1" thickBot="1" x14ac:dyDescent="0.3">
      <c r="A154" s="3"/>
      <c r="B154" s="67">
        <v>1</v>
      </c>
      <c r="C154" s="68" t="s">
        <v>208</v>
      </c>
      <c r="D154" s="69" t="s">
        <v>211</v>
      </c>
      <c r="E154" s="67" t="s">
        <v>67</v>
      </c>
      <c r="F154" s="67">
        <v>1</v>
      </c>
      <c r="G154" s="70">
        <v>1</v>
      </c>
      <c r="H154" s="62"/>
      <c r="I154" s="71"/>
      <c r="J154" s="71"/>
      <c r="K154" s="71" t="s">
        <v>203</v>
      </c>
      <c r="L154" s="66"/>
    </row>
    <row r="155" spans="1:12" ht="17.25" thickTop="1" thickBot="1" x14ac:dyDescent="0.3">
      <c r="A155" s="3"/>
      <c r="B155" s="155" t="s">
        <v>47</v>
      </c>
      <c r="C155" s="156"/>
      <c r="D155" s="156"/>
      <c r="E155" s="156"/>
      <c r="F155" s="157"/>
      <c r="G155" s="155" t="s">
        <v>206</v>
      </c>
      <c r="H155" s="156"/>
      <c r="I155" s="156"/>
      <c r="J155" s="156"/>
      <c r="K155" s="157"/>
      <c r="L155" s="66"/>
    </row>
    <row r="156" spans="1:12" ht="64.5" thickTop="1" thickBot="1" x14ac:dyDescent="0.3">
      <c r="A156" s="3"/>
      <c r="B156" s="62" t="s">
        <v>41</v>
      </c>
      <c r="C156" s="62" t="s">
        <v>0</v>
      </c>
      <c r="D156" s="62" t="s">
        <v>33</v>
      </c>
      <c r="E156" s="62" t="s">
        <v>1</v>
      </c>
      <c r="F156" s="63" t="s">
        <v>2</v>
      </c>
      <c r="G156" s="62" t="s">
        <v>2</v>
      </c>
      <c r="H156" s="62" t="s">
        <v>26</v>
      </c>
      <c r="I156" s="62" t="s">
        <v>31</v>
      </c>
      <c r="J156" s="64" t="s">
        <v>32</v>
      </c>
      <c r="K156" s="65" t="s">
        <v>27</v>
      </c>
      <c r="L156" s="66"/>
    </row>
    <row r="157" spans="1:12" ht="17.25" thickTop="1" thickBot="1" x14ac:dyDescent="0.3">
      <c r="A157" s="3"/>
      <c r="B157" s="67">
        <v>1</v>
      </c>
      <c r="C157" s="68" t="s">
        <v>55</v>
      </c>
      <c r="D157" s="69" t="s">
        <v>56</v>
      </c>
      <c r="E157" s="67" t="s">
        <v>3</v>
      </c>
      <c r="F157" s="67">
        <v>2</v>
      </c>
      <c r="G157" s="70"/>
      <c r="H157" s="62"/>
      <c r="I157" s="71"/>
      <c r="J157" s="71"/>
      <c r="K157" s="71"/>
      <c r="L157" s="66"/>
    </row>
    <row r="158" spans="1:12" ht="17.25" thickTop="1" thickBot="1" x14ac:dyDescent="0.3">
      <c r="A158" s="3"/>
      <c r="B158" s="67">
        <v>2</v>
      </c>
      <c r="C158" s="68" t="s">
        <v>172</v>
      </c>
      <c r="D158" s="69" t="s">
        <v>145</v>
      </c>
      <c r="E158" s="67" t="s">
        <v>3</v>
      </c>
      <c r="F158" s="67">
        <v>4</v>
      </c>
      <c r="G158" s="70"/>
      <c r="H158" s="62"/>
      <c r="I158" s="71"/>
      <c r="J158" s="71"/>
      <c r="K158" s="71" t="s">
        <v>210</v>
      </c>
      <c r="L158" s="66"/>
    </row>
    <row r="159" spans="1:12" ht="36.75" customHeight="1" thickTop="1" thickBot="1" x14ac:dyDescent="0.3">
      <c r="A159" s="3"/>
      <c r="B159" s="185" t="s">
        <v>144</v>
      </c>
      <c r="C159" s="186"/>
      <c r="D159" s="186"/>
      <c r="E159" s="186"/>
      <c r="F159" s="186"/>
      <c r="G159" s="186"/>
      <c r="H159" s="186"/>
      <c r="I159" s="186"/>
      <c r="J159" s="186"/>
      <c r="K159" s="187"/>
      <c r="L159" s="3"/>
    </row>
    <row r="160" spans="1:12" ht="27" customHeight="1" thickTop="1" thickBot="1" x14ac:dyDescent="0.3">
      <c r="A160" s="3"/>
      <c r="B160" s="176" t="s">
        <v>44</v>
      </c>
      <c r="C160" s="177"/>
      <c r="D160" s="177"/>
      <c r="E160" s="177"/>
      <c r="F160" s="177"/>
      <c r="G160" s="177"/>
      <c r="H160" s="177"/>
      <c r="I160" s="177"/>
      <c r="J160" s="177"/>
      <c r="K160" s="178"/>
      <c r="L160" s="3"/>
    </row>
    <row r="161" spans="1:12" s="31" customFormat="1" ht="64.5" thickTop="1" thickBot="1" x14ac:dyDescent="0.3">
      <c r="A161" s="25"/>
      <c r="B161" s="72" t="s">
        <v>41</v>
      </c>
      <c r="C161" s="72" t="s">
        <v>0</v>
      </c>
      <c r="D161" s="72" t="s">
        <v>33</v>
      </c>
      <c r="E161" s="72" t="s">
        <v>1</v>
      </c>
      <c r="F161" s="73" t="s">
        <v>2</v>
      </c>
      <c r="G161" s="72" t="s">
        <v>2</v>
      </c>
      <c r="H161" s="72" t="s">
        <v>26</v>
      </c>
      <c r="I161" s="72" t="s">
        <v>31</v>
      </c>
      <c r="J161" s="74" t="s">
        <v>32</v>
      </c>
      <c r="K161" s="75" t="s">
        <v>27</v>
      </c>
      <c r="L161" s="76"/>
    </row>
    <row r="162" spans="1:12" s="31" customFormat="1" ht="33" thickTop="1" thickBot="1" x14ac:dyDescent="0.3">
      <c r="A162" s="25"/>
      <c r="B162" s="77">
        <v>1</v>
      </c>
      <c r="C162" s="78" t="s">
        <v>134</v>
      </c>
      <c r="D162" s="79" t="s">
        <v>135</v>
      </c>
      <c r="E162" s="77" t="s">
        <v>67</v>
      </c>
      <c r="F162" s="77">
        <v>1</v>
      </c>
      <c r="G162" s="80"/>
      <c r="H162" s="72"/>
      <c r="I162" s="81"/>
      <c r="J162" s="74"/>
      <c r="K162" s="75"/>
      <c r="L162" s="76"/>
    </row>
    <row r="163" spans="1:12" s="31" customFormat="1" ht="15" customHeight="1" thickTop="1" thickBot="1" x14ac:dyDescent="0.3">
      <c r="A163" s="25"/>
      <c r="B163" s="77">
        <v>2</v>
      </c>
      <c r="C163" s="82" t="s">
        <v>181</v>
      </c>
      <c r="D163" s="79" t="s">
        <v>145</v>
      </c>
      <c r="E163" s="77" t="s">
        <v>3</v>
      </c>
      <c r="F163" s="77">
        <v>1</v>
      </c>
      <c r="G163" s="72"/>
      <c r="H163" s="72"/>
      <c r="I163" s="81"/>
      <c r="J163" s="76"/>
      <c r="K163" s="76"/>
      <c r="L163" s="76"/>
    </row>
    <row r="164" spans="1:12" s="31" customFormat="1" ht="15" customHeight="1" thickTop="1" thickBot="1" x14ac:dyDescent="0.3">
      <c r="A164" s="25"/>
      <c r="B164" s="77">
        <v>3</v>
      </c>
      <c r="C164" s="82" t="s">
        <v>13</v>
      </c>
      <c r="D164" s="79" t="s">
        <v>14</v>
      </c>
      <c r="E164" s="77" t="s">
        <v>3</v>
      </c>
      <c r="F164" s="77">
        <v>1</v>
      </c>
      <c r="G164" s="72"/>
      <c r="H164" s="72"/>
      <c r="I164" s="81"/>
      <c r="J164" s="76"/>
      <c r="K164" s="76"/>
      <c r="L164" s="76"/>
    </row>
    <row r="165" spans="1:12" s="31" customFormat="1" ht="15" customHeight="1" thickTop="1" thickBot="1" x14ac:dyDescent="0.3">
      <c r="A165" s="25"/>
      <c r="B165" s="77">
        <v>4</v>
      </c>
      <c r="C165" s="79" t="s">
        <v>10</v>
      </c>
      <c r="D165" s="79" t="s">
        <v>145</v>
      </c>
      <c r="E165" s="77" t="s">
        <v>3</v>
      </c>
      <c r="F165" s="77">
        <v>2</v>
      </c>
      <c r="G165" s="73"/>
      <c r="H165" s="72"/>
      <c r="I165" s="81"/>
      <c r="J165" s="76"/>
      <c r="K165" s="76"/>
      <c r="L165" s="76"/>
    </row>
    <row r="166" spans="1:12" s="31" customFormat="1" ht="17.25" thickTop="1" thickBot="1" x14ac:dyDescent="0.3">
      <c r="A166" s="25"/>
      <c r="B166" s="77">
        <v>5</v>
      </c>
      <c r="C166" s="78" t="s">
        <v>182</v>
      </c>
      <c r="D166" s="79" t="s">
        <v>145</v>
      </c>
      <c r="E166" s="77" t="s">
        <v>67</v>
      </c>
      <c r="F166" s="77">
        <v>1</v>
      </c>
      <c r="G166" s="80"/>
      <c r="H166" s="72"/>
      <c r="I166" s="81"/>
      <c r="J166" s="74"/>
      <c r="K166" s="75"/>
      <c r="L166" s="76"/>
    </row>
    <row r="167" spans="1:12" s="31" customFormat="1" ht="17.25" thickTop="1" thickBot="1" x14ac:dyDescent="0.3">
      <c r="A167" s="25"/>
      <c r="B167" s="77">
        <v>6</v>
      </c>
      <c r="C167" s="78" t="s">
        <v>123</v>
      </c>
      <c r="D167" s="79" t="s">
        <v>145</v>
      </c>
      <c r="E167" s="77" t="s">
        <v>67</v>
      </c>
      <c r="F167" s="77">
        <v>3</v>
      </c>
      <c r="G167" s="80"/>
      <c r="H167" s="72"/>
      <c r="I167" s="81"/>
      <c r="J167" s="81"/>
      <c r="K167" s="81"/>
      <c r="L167" s="76"/>
    </row>
    <row r="168" spans="1:12" s="31" customFormat="1" ht="17.25" thickTop="1" thickBot="1" x14ac:dyDescent="0.3">
      <c r="A168" s="25"/>
      <c r="B168" s="77">
        <v>7</v>
      </c>
      <c r="C168" s="78" t="s">
        <v>183</v>
      </c>
      <c r="D168" s="79" t="s">
        <v>145</v>
      </c>
      <c r="E168" s="77" t="s">
        <v>67</v>
      </c>
      <c r="F168" s="77">
        <v>1</v>
      </c>
      <c r="G168" s="80"/>
      <c r="H168" s="72"/>
      <c r="I168" s="81"/>
      <c r="J168" s="81"/>
      <c r="K168" s="81"/>
      <c r="L168" s="76"/>
    </row>
    <row r="169" spans="1:12" s="31" customFormat="1" ht="17.25" thickTop="1" thickBot="1" x14ac:dyDescent="0.3">
      <c r="A169" s="25"/>
      <c r="B169" s="77">
        <v>8</v>
      </c>
      <c r="C169" s="78" t="s">
        <v>184</v>
      </c>
      <c r="D169" s="79" t="s">
        <v>145</v>
      </c>
      <c r="E169" s="77" t="s">
        <v>67</v>
      </c>
      <c r="F169" s="77"/>
      <c r="G169" s="80"/>
      <c r="H169" s="72"/>
      <c r="I169" s="81"/>
      <c r="J169" s="81"/>
      <c r="K169" s="81" t="s">
        <v>186</v>
      </c>
      <c r="L169" s="76"/>
    </row>
    <row r="170" spans="1:12" s="31" customFormat="1" ht="17.25" thickTop="1" thickBot="1" x14ac:dyDescent="0.3">
      <c r="A170" s="25"/>
      <c r="B170" s="77">
        <v>9</v>
      </c>
      <c r="C170" s="78" t="s">
        <v>130</v>
      </c>
      <c r="D170" s="79" t="s">
        <v>145</v>
      </c>
      <c r="E170" s="77" t="s">
        <v>67</v>
      </c>
      <c r="F170" s="77">
        <v>1</v>
      </c>
      <c r="G170" s="80"/>
      <c r="H170" s="72"/>
      <c r="I170" s="81"/>
      <c r="J170" s="81"/>
      <c r="K170" s="81"/>
      <c r="L170" s="76"/>
    </row>
    <row r="171" spans="1:12" s="31" customFormat="1" ht="17.25" thickTop="1" thickBot="1" x14ac:dyDescent="0.3">
      <c r="A171" s="25"/>
      <c r="B171" s="77">
        <v>10</v>
      </c>
      <c r="C171" s="78" t="s">
        <v>131</v>
      </c>
      <c r="D171" s="79" t="s">
        <v>145</v>
      </c>
      <c r="E171" s="77" t="s">
        <v>67</v>
      </c>
      <c r="F171" s="77">
        <v>1</v>
      </c>
      <c r="G171" s="80"/>
      <c r="H171" s="72"/>
      <c r="I171" s="81"/>
      <c r="J171" s="81"/>
      <c r="K171" s="81"/>
      <c r="L171" s="76"/>
    </row>
    <row r="172" spans="1:12" s="31" customFormat="1" ht="17.25" thickTop="1" thickBot="1" x14ac:dyDescent="0.3">
      <c r="A172" s="25"/>
      <c r="B172" s="77">
        <v>11</v>
      </c>
      <c r="C172" s="78" t="s">
        <v>4</v>
      </c>
      <c r="D172" s="79" t="s">
        <v>145</v>
      </c>
      <c r="E172" s="77" t="s">
        <v>67</v>
      </c>
      <c r="F172" s="77">
        <v>1</v>
      </c>
      <c r="G172" s="80"/>
      <c r="H172" s="72"/>
      <c r="I172" s="81"/>
      <c r="J172" s="81"/>
      <c r="K172" s="81"/>
      <c r="L172" s="76"/>
    </row>
    <row r="173" spans="1:12" s="31" customFormat="1" ht="17.25" thickTop="1" thickBot="1" x14ac:dyDescent="0.3">
      <c r="A173" s="25"/>
      <c r="B173" s="77">
        <v>12</v>
      </c>
      <c r="C173" s="78" t="s">
        <v>132</v>
      </c>
      <c r="D173" s="79" t="s">
        <v>145</v>
      </c>
      <c r="E173" s="77" t="s">
        <v>67</v>
      </c>
      <c r="F173" s="77">
        <v>1</v>
      </c>
      <c r="G173" s="80"/>
      <c r="H173" s="72"/>
      <c r="I173" s="81"/>
      <c r="J173" s="81"/>
      <c r="K173" s="81"/>
      <c r="L173" s="76"/>
    </row>
    <row r="174" spans="1:12" s="31" customFormat="1" ht="15" customHeight="1" thickTop="1" thickBot="1" x14ac:dyDescent="0.3">
      <c r="A174" s="25"/>
      <c r="B174" s="77">
        <v>13</v>
      </c>
      <c r="C174" s="78" t="s">
        <v>185</v>
      </c>
      <c r="D174" s="79" t="s">
        <v>145</v>
      </c>
      <c r="E174" s="77" t="s">
        <v>67</v>
      </c>
      <c r="F174" s="77">
        <v>1</v>
      </c>
      <c r="G174" s="80"/>
      <c r="H174" s="72"/>
      <c r="I174" s="81"/>
      <c r="J174" s="81"/>
      <c r="K174" s="81" t="s">
        <v>186</v>
      </c>
      <c r="L174" s="76"/>
    </row>
    <row r="175" spans="1:12" ht="15" customHeight="1" thickTop="1" thickBot="1" x14ac:dyDescent="0.3">
      <c r="A175" s="3"/>
      <c r="B175" s="182" t="s">
        <v>45</v>
      </c>
      <c r="C175" s="183"/>
      <c r="D175" s="183"/>
      <c r="E175" s="183"/>
      <c r="F175" s="183"/>
      <c r="G175" s="183"/>
      <c r="H175" s="183"/>
      <c r="I175" s="183"/>
      <c r="J175" s="183"/>
      <c r="K175" s="184"/>
      <c r="L175" s="83"/>
    </row>
    <row r="176" spans="1:12" ht="64.5" thickTop="1" thickBot="1" x14ac:dyDescent="0.3">
      <c r="A176" s="3"/>
      <c r="B176" s="84" t="s">
        <v>41</v>
      </c>
      <c r="C176" s="84" t="s">
        <v>0</v>
      </c>
      <c r="D176" s="84" t="s">
        <v>33</v>
      </c>
      <c r="E176" s="84" t="s">
        <v>1</v>
      </c>
      <c r="F176" s="85" t="s">
        <v>2</v>
      </c>
      <c r="G176" s="84" t="s">
        <v>2</v>
      </c>
      <c r="H176" s="72" t="s">
        <v>26</v>
      </c>
      <c r="I176" s="84" t="s">
        <v>31</v>
      </c>
      <c r="J176" s="86" t="s">
        <v>32</v>
      </c>
      <c r="K176" s="87" t="s">
        <v>27</v>
      </c>
      <c r="L176" s="83"/>
    </row>
    <row r="177" spans="1:12" ht="34.5" customHeight="1" thickTop="1" thickBot="1" x14ac:dyDescent="0.3">
      <c r="A177" s="3"/>
      <c r="B177" s="77">
        <v>1</v>
      </c>
      <c r="C177" s="79" t="s">
        <v>9</v>
      </c>
      <c r="D177" s="79" t="s">
        <v>212</v>
      </c>
      <c r="E177" s="77" t="s">
        <v>3</v>
      </c>
      <c r="F177" s="77">
        <v>6</v>
      </c>
      <c r="G177" s="72"/>
      <c r="H177" s="73"/>
      <c r="I177" s="81"/>
      <c r="J177" s="76"/>
      <c r="K177" s="81" t="s">
        <v>187</v>
      </c>
      <c r="L177" s="83"/>
    </row>
    <row r="178" spans="1:12" ht="34.5" customHeight="1" thickTop="1" thickBot="1" x14ac:dyDescent="0.3">
      <c r="A178" s="3"/>
      <c r="B178" s="77">
        <v>2</v>
      </c>
      <c r="C178" s="78" t="s">
        <v>172</v>
      </c>
      <c r="D178" s="79" t="s">
        <v>145</v>
      </c>
      <c r="E178" s="77" t="s">
        <v>3</v>
      </c>
      <c r="F178" s="77">
        <v>12</v>
      </c>
      <c r="G178" s="72"/>
      <c r="H178" s="73"/>
      <c r="I178" s="81"/>
      <c r="J178" s="76"/>
      <c r="K178" s="81" t="s">
        <v>187</v>
      </c>
      <c r="L178" s="83"/>
    </row>
    <row r="179" spans="1:12" ht="21.75" customHeight="1" thickTop="1" thickBot="1" x14ac:dyDescent="0.3">
      <c r="A179" s="3"/>
      <c r="B179" s="176" t="s">
        <v>48</v>
      </c>
      <c r="C179" s="177"/>
      <c r="D179" s="177"/>
      <c r="E179" s="177"/>
      <c r="F179" s="177"/>
      <c r="G179" s="177"/>
      <c r="H179" s="177"/>
      <c r="I179" s="177"/>
      <c r="J179" s="177"/>
      <c r="K179" s="178"/>
      <c r="L179" s="83"/>
    </row>
    <row r="180" spans="1:12" ht="17.25" thickTop="1" thickBot="1" x14ac:dyDescent="0.3">
      <c r="A180" s="3"/>
      <c r="B180" s="72" t="s">
        <v>41</v>
      </c>
      <c r="C180" s="179" t="s">
        <v>34</v>
      </c>
      <c r="D180" s="180"/>
      <c r="E180" s="180"/>
      <c r="F180" s="181"/>
      <c r="G180" s="179" t="s">
        <v>27</v>
      </c>
      <c r="H180" s="180"/>
      <c r="I180" s="180"/>
      <c r="J180" s="180"/>
      <c r="K180" s="181"/>
      <c r="L180" s="83"/>
    </row>
    <row r="181" spans="1:12" ht="16.5" customHeight="1" thickTop="1" thickBot="1" x14ac:dyDescent="0.3">
      <c r="A181" s="3"/>
      <c r="B181" s="77">
        <v>1</v>
      </c>
      <c r="C181" s="79" t="s">
        <v>143</v>
      </c>
      <c r="D181" s="79"/>
      <c r="E181" s="77"/>
      <c r="F181" s="77"/>
      <c r="G181" s="72"/>
      <c r="H181" s="73"/>
      <c r="I181" s="79"/>
      <c r="J181" s="76"/>
      <c r="K181" s="76"/>
      <c r="L181" s="83"/>
    </row>
    <row r="182" spans="1:12" ht="18.75" customHeight="1" thickTop="1" thickBot="1" x14ac:dyDescent="0.3">
      <c r="A182" s="3"/>
      <c r="B182" s="77">
        <v>2</v>
      </c>
      <c r="C182" s="78" t="s">
        <v>159</v>
      </c>
      <c r="D182" s="79" t="s">
        <v>160</v>
      </c>
      <c r="E182" s="77"/>
      <c r="F182" s="77"/>
      <c r="G182" s="72"/>
      <c r="H182" s="73"/>
      <c r="I182" s="79"/>
      <c r="J182" s="76"/>
      <c r="K182" s="76"/>
      <c r="L182" s="83"/>
    </row>
    <row r="183" spans="1:12" ht="15" customHeight="1" thickTop="1" thickBot="1" x14ac:dyDescent="0.3">
      <c r="A183" s="3"/>
      <c r="B183" s="77">
        <v>3</v>
      </c>
      <c r="C183" s="78" t="s">
        <v>133</v>
      </c>
      <c r="D183" s="79"/>
      <c r="E183" s="77"/>
      <c r="F183" s="77"/>
      <c r="G183" s="80"/>
      <c r="H183" s="72"/>
      <c r="I183" s="81"/>
      <c r="J183" s="81"/>
      <c r="K183" s="81"/>
      <c r="L183" s="83"/>
    </row>
    <row r="184" spans="1:12" ht="17.25" thickTop="1" thickBot="1" x14ac:dyDescent="0.3">
      <c r="A184" s="3"/>
      <c r="B184" s="77">
        <v>4</v>
      </c>
      <c r="C184" s="78" t="s">
        <v>136</v>
      </c>
      <c r="D184" s="79"/>
      <c r="E184" s="77"/>
      <c r="F184" s="77"/>
      <c r="G184" s="80"/>
      <c r="H184" s="72"/>
      <c r="I184" s="72"/>
      <c r="J184" s="74"/>
      <c r="K184" s="75"/>
      <c r="L184" s="83"/>
    </row>
    <row r="185" spans="1:12" ht="37.5" customHeight="1" thickTop="1" thickBot="1" x14ac:dyDescent="0.3">
      <c r="A185" s="3"/>
      <c r="B185" s="188" t="s">
        <v>35</v>
      </c>
      <c r="C185" s="189"/>
      <c r="D185" s="189"/>
      <c r="E185" s="189"/>
      <c r="F185" s="189"/>
      <c r="G185" s="189"/>
      <c r="H185" s="189"/>
      <c r="I185" s="189"/>
      <c r="J185" s="189"/>
      <c r="K185" s="190"/>
      <c r="L185" s="3"/>
    </row>
    <row r="186" spans="1:12" ht="17.25" customHeight="1" thickTop="1" thickBot="1" x14ac:dyDescent="0.3">
      <c r="A186" s="3"/>
      <c r="B186" s="164" t="s">
        <v>50</v>
      </c>
      <c r="C186" s="165"/>
      <c r="D186" s="165"/>
      <c r="E186" s="165"/>
      <c r="F186" s="165"/>
      <c r="G186" s="165"/>
      <c r="H186" s="165"/>
      <c r="I186" s="165"/>
      <c r="J186" s="165"/>
      <c r="K186" s="166"/>
      <c r="L186" s="3"/>
    </row>
    <row r="187" spans="1:12" ht="64.5" thickTop="1" thickBot="1" x14ac:dyDescent="0.3">
      <c r="A187" s="3"/>
      <c r="B187" s="93" t="s">
        <v>41</v>
      </c>
      <c r="C187" s="93" t="s">
        <v>0</v>
      </c>
      <c r="D187" s="93" t="s">
        <v>33</v>
      </c>
      <c r="E187" s="93" t="s">
        <v>1</v>
      </c>
      <c r="F187" s="94" t="s">
        <v>2</v>
      </c>
      <c r="G187" s="93" t="s">
        <v>2</v>
      </c>
      <c r="H187" s="93" t="s">
        <v>26</v>
      </c>
      <c r="I187" s="93" t="s">
        <v>31</v>
      </c>
      <c r="J187" s="95" t="s">
        <v>32</v>
      </c>
      <c r="K187" s="96" t="s">
        <v>27</v>
      </c>
      <c r="L187" s="97"/>
    </row>
    <row r="188" spans="1:12" ht="15" customHeight="1" thickTop="1" thickBot="1" x14ac:dyDescent="0.3">
      <c r="A188" s="3"/>
      <c r="B188" s="98">
        <v>1</v>
      </c>
      <c r="C188" s="99" t="s">
        <v>4</v>
      </c>
      <c r="D188" s="99" t="s">
        <v>145</v>
      </c>
      <c r="E188" s="98" t="s">
        <v>3</v>
      </c>
      <c r="F188" s="98">
        <v>1</v>
      </c>
      <c r="G188" s="93"/>
      <c r="H188" s="93"/>
      <c r="I188" s="100"/>
      <c r="J188" s="101"/>
      <c r="K188" s="101"/>
      <c r="L188" s="97"/>
    </row>
    <row r="189" spans="1:12" ht="18" customHeight="1" thickTop="1" thickBot="1" x14ac:dyDescent="0.3">
      <c r="A189" s="3"/>
      <c r="B189" s="98">
        <v>2</v>
      </c>
      <c r="C189" s="99" t="s">
        <v>10</v>
      </c>
      <c r="D189" s="99" t="s">
        <v>145</v>
      </c>
      <c r="E189" s="98" t="s">
        <v>3</v>
      </c>
      <c r="F189" s="98">
        <v>2</v>
      </c>
      <c r="G189" s="94"/>
      <c r="H189" s="93"/>
      <c r="I189" s="100"/>
      <c r="J189" s="101"/>
      <c r="K189" s="101"/>
      <c r="L189" s="97"/>
    </row>
    <row r="190" spans="1:12" ht="15" customHeight="1" thickTop="1" thickBot="1" x14ac:dyDescent="0.3">
      <c r="A190" s="3"/>
      <c r="B190" s="98">
        <v>3</v>
      </c>
      <c r="C190" s="99" t="s">
        <v>11</v>
      </c>
      <c r="D190" s="99" t="s">
        <v>145</v>
      </c>
      <c r="E190" s="98" t="s">
        <v>3</v>
      </c>
      <c r="F190" s="98">
        <v>2</v>
      </c>
      <c r="G190" s="94"/>
      <c r="H190" s="93"/>
      <c r="I190" s="100"/>
      <c r="J190" s="101"/>
      <c r="K190" s="101"/>
      <c r="L190" s="97"/>
    </row>
    <row r="191" spans="1:12" ht="25.5" customHeight="1" thickTop="1" thickBot="1" x14ac:dyDescent="0.3">
      <c r="A191" s="3"/>
      <c r="B191" s="164" t="s">
        <v>45</v>
      </c>
      <c r="C191" s="165"/>
      <c r="D191" s="165"/>
      <c r="E191" s="165"/>
      <c r="F191" s="165"/>
      <c r="G191" s="165"/>
      <c r="H191" s="165"/>
      <c r="I191" s="165"/>
      <c r="J191" s="165"/>
      <c r="K191" s="166"/>
      <c r="L191" s="97"/>
    </row>
    <row r="192" spans="1:12" ht="64.5" thickTop="1" thickBot="1" x14ac:dyDescent="0.3">
      <c r="A192" s="3"/>
      <c r="B192" s="93" t="s">
        <v>41</v>
      </c>
      <c r="C192" s="93" t="s">
        <v>0</v>
      </c>
      <c r="D192" s="93" t="s">
        <v>33</v>
      </c>
      <c r="E192" s="93" t="s">
        <v>1</v>
      </c>
      <c r="F192" s="94" t="s">
        <v>2</v>
      </c>
      <c r="G192" s="93" t="s">
        <v>2</v>
      </c>
      <c r="H192" s="93" t="s">
        <v>26</v>
      </c>
      <c r="I192" s="93" t="s">
        <v>31</v>
      </c>
      <c r="J192" s="95" t="s">
        <v>32</v>
      </c>
      <c r="K192" s="96" t="s">
        <v>27</v>
      </c>
      <c r="L192" s="101"/>
    </row>
    <row r="193" spans="1:12" ht="15" customHeight="1" thickTop="1" thickBot="1" x14ac:dyDescent="0.3">
      <c r="A193" s="3"/>
      <c r="B193" s="98">
        <v>1</v>
      </c>
      <c r="C193" s="102" t="s">
        <v>127</v>
      </c>
      <c r="D193" s="100" t="s">
        <v>145</v>
      </c>
      <c r="E193" s="98"/>
      <c r="F193" s="98"/>
      <c r="G193" s="93"/>
      <c r="H193" s="93"/>
      <c r="I193" s="100"/>
      <c r="J193" s="101"/>
      <c r="K193" s="101" t="s">
        <v>188</v>
      </c>
      <c r="L193" s="101"/>
    </row>
    <row r="194" spans="1:12" ht="15" customHeight="1" thickTop="1" thickBot="1" x14ac:dyDescent="0.3">
      <c r="A194" s="3"/>
      <c r="B194" s="98">
        <v>2</v>
      </c>
      <c r="C194" s="103" t="s">
        <v>172</v>
      </c>
      <c r="D194" s="100" t="s">
        <v>145</v>
      </c>
      <c r="E194" s="98"/>
      <c r="F194" s="98"/>
      <c r="G194" s="93"/>
      <c r="H194" s="93"/>
      <c r="I194" s="100"/>
      <c r="J194" s="101"/>
      <c r="K194" s="101" t="s">
        <v>188</v>
      </c>
      <c r="L194" s="101"/>
    </row>
    <row r="195" spans="1:12" ht="15" customHeight="1" thickTop="1" thickBot="1" x14ac:dyDescent="0.3">
      <c r="A195" s="3"/>
      <c r="B195" s="98">
        <v>3</v>
      </c>
      <c r="C195" s="99" t="s">
        <v>12</v>
      </c>
      <c r="D195" s="100" t="s">
        <v>145</v>
      </c>
      <c r="E195" s="98"/>
      <c r="F195" s="98"/>
      <c r="G195" s="93"/>
      <c r="H195" s="93"/>
      <c r="I195" s="100"/>
      <c r="J195" s="101"/>
      <c r="K195" s="101" t="s">
        <v>188</v>
      </c>
      <c r="L195" s="101"/>
    </row>
    <row r="196" spans="1:12" ht="21" customHeight="1" thickTop="1" thickBot="1" x14ac:dyDescent="0.3">
      <c r="A196" s="3"/>
      <c r="B196" s="164" t="s">
        <v>49</v>
      </c>
      <c r="C196" s="165"/>
      <c r="D196" s="165"/>
      <c r="E196" s="165"/>
      <c r="F196" s="165"/>
      <c r="G196" s="165"/>
      <c r="H196" s="165"/>
      <c r="I196" s="165"/>
      <c r="J196" s="165"/>
      <c r="K196" s="166"/>
      <c r="L196" s="97"/>
    </row>
    <row r="197" spans="1:12" ht="14.25" thickTop="1" thickBot="1" x14ac:dyDescent="0.3">
      <c r="A197" s="3"/>
      <c r="B197" s="104" t="s">
        <v>41</v>
      </c>
      <c r="C197" s="173" t="s">
        <v>34</v>
      </c>
      <c r="D197" s="174"/>
      <c r="E197" s="174"/>
      <c r="F197" s="175"/>
      <c r="G197" s="173" t="s">
        <v>27</v>
      </c>
      <c r="H197" s="174"/>
      <c r="I197" s="174"/>
      <c r="J197" s="174"/>
      <c r="K197" s="175"/>
      <c r="L197" s="97"/>
    </row>
    <row r="198" spans="1:12" ht="17.25" thickTop="1" thickBot="1" x14ac:dyDescent="0.3">
      <c r="A198" s="3"/>
      <c r="B198" s="93">
        <v>1</v>
      </c>
      <c r="C198" s="102" t="s">
        <v>122</v>
      </c>
      <c r="D198" s="99"/>
      <c r="E198" s="98"/>
      <c r="F198" s="98"/>
      <c r="G198" s="93"/>
      <c r="H198" s="105"/>
      <c r="I198" s="105"/>
      <c r="J198" s="105"/>
      <c r="K198" s="106"/>
      <c r="L198" s="97"/>
    </row>
    <row r="199" spans="1:12" ht="32.25" customHeight="1" thickTop="1" thickBot="1" x14ac:dyDescent="0.3">
      <c r="A199" s="3"/>
      <c r="B199" s="191" t="s">
        <v>36</v>
      </c>
      <c r="C199" s="192"/>
      <c r="D199" s="192"/>
      <c r="E199" s="192"/>
      <c r="F199" s="192"/>
      <c r="G199" s="192"/>
      <c r="H199" s="192"/>
      <c r="I199" s="192"/>
      <c r="J199" s="192"/>
      <c r="K199" s="193"/>
      <c r="L199" s="3"/>
    </row>
    <row r="200" spans="1:12" ht="27" customHeight="1" thickTop="1" thickBot="1" x14ac:dyDescent="0.3">
      <c r="A200" s="3"/>
      <c r="B200" s="196" t="s">
        <v>44</v>
      </c>
      <c r="C200" s="197"/>
      <c r="D200" s="197"/>
      <c r="E200" s="197"/>
      <c r="F200" s="197"/>
      <c r="G200" s="197"/>
      <c r="H200" s="197"/>
      <c r="I200" s="197"/>
      <c r="J200" s="197"/>
      <c r="K200" s="198"/>
      <c r="L200" s="3"/>
    </row>
    <row r="201" spans="1:12" ht="64.5" thickTop="1" thickBot="1" x14ac:dyDescent="0.3">
      <c r="A201" s="3"/>
      <c r="B201" s="107" t="s">
        <v>41</v>
      </c>
      <c r="C201" s="107" t="s">
        <v>0</v>
      </c>
      <c r="D201" s="107" t="s">
        <v>33</v>
      </c>
      <c r="E201" s="107" t="s">
        <v>1</v>
      </c>
      <c r="F201" s="108" t="s">
        <v>2</v>
      </c>
      <c r="G201" s="107" t="s">
        <v>2</v>
      </c>
      <c r="H201" s="107" t="s">
        <v>26</v>
      </c>
      <c r="I201" s="107" t="s">
        <v>31</v>
      </c>
      <c r="J201" s="109" t="s">
        <v>32</v>
      </c>
      <c r="K201" s="110" t="s">
        <v>27</v>
      </c>
      <c r="L201" s="111"/>
    </row>
    <row r="202" spans="1:12" ht="15" customHeight="1" thickTop="1" thickBot="1" x14ac:dyDescent="0.3">
      <c r="A202" s="3"/>
      <c r="B202" s="112">
        <v>1</v>
      </c>
      <c r="C202" s="113" t="s">
        <v>122</v>
      </c>
      <c r="D202" s="113"/>
      <c r="E202" s="112" t="s">
        <v>67</v>
      </c>
      <c r="F202" s="112">
        <v>1</v>
      </c>
      <c r="G202" s="107"/>
      <c r="H202" s="107"/>
      <c r="I202" s="114"/>
      <c r="J202" s="115"/>
      <c r="K202" s="115"/>
      <c r="L202" s="111"/>
    </row>
    <row r="203" spans="1:12" ht="15" customHeight="1" thickTop="1" thickBot="1" x14ac:dyDescent="0.3">
      <c r="A203" s="3"/>
      <c r="B203" s="112">
        <v>2</v>
      </c>
      <c r="C203" s="113" t="s">
        <v>233</v>
      </c>
      <c r="D203" s="113" t="s">
        <v>234</v>
      </c>
      <c r="E203" s="112" t="s">
        <v>3</v>
      </c>
      <c r="F203" s="112">
        <v>1</v>
      </c>
      <c r="G203" s="107"/>
      <c r="H203" s="107"/>
      <c r="I203" s="114"/>
      <c r="J203" s="115"/>
      <c r="K203" s="115"/>
      <c r="L203" s="111"/>
    </row>
    <row r="204" spans="1:12" ht="15" customHeight="1" thickTop="1" thickBot="1" x14ac:dyDescent="0.3">
      <c r="A204" s="3"/>
      <c r="B204" s="112">
        <v>3</v>
      </c>
      <c r="C204" s="113" t="s">
        <v>123</v>
      </c>
      <c r="D204" s="113" t="s">
        <v>145</v>
      </c>
      <c r="E204" s="112" t="s">
        <v>67</v>
      </c>
      <c r="F204" s="112">
        <v>1</v>
      </c>
      <c r="G204" s="107"/>
      <c r="H204" s="107"/>
      <c r="I204" s="114"/>
      <c r="J204" s="115"/>
      <c r="K204" s="115"/>
      <c r="L204" s="111"/>
    </row>
    <row r="205" spans="1:12" ht="15" customHeight="1" thickTop="1" thickBot="1" x14ac:dyDescent="0.3">
      <c r="A205" s="3"/>
      <c r="B205" s="112">
        <v>4</v>
      </c>
      <c r="C205" s="113" t="s">
        <v>124</v>
      </c>
      <c r="D205" s="113" t="s">
        <v>145</v>
      </c>
      <c r="E205" s="112" t="s">
        <v>67</v>
      </c>
      <c r="F205" s="112">
        <v>2</v>
      </c>
      <c r="G205" s="107"/>
      <c r="H205" s="107"/>
      <c r="I205" s="114"/>
      <c r="J205" s="115"/>
      <c r="K205" s="115"/>
      <c r="L205" s="111"/>
    </row>
    <row r="206" spans="1:12" ht="15" customHeight="1" thickTop="1" thickBot="1" x14ac:dyDescent="0.3">
      <c r="A206" s="3"/>
      <c r="B206" s="112">
        <v>5</v>
      </c>
      <c r="C206" s="113" t="s">
        <v>125</v>
      </c>
      <c r="D206" s="113" t="s">
        <v>126</v>
      </c>
      <c r="E206" s="112" t="s">
        <v>67</v>
      </c>
      <c r="F206" s="112">
        <v>1</v>
      </c>
      <c r="G206" s="107"/>
      <c r="H206" s="107"/>
      <c r="I206" s="114"/>
      <c r="J206" s="115"/>
      <c r="K206" s="115" t="s">
        <v>232</v>
      </c>
      <c r="L206" s="111"/>
    </row>
    <row r="207" spans="1:12" ht="30.75" customHeight="1" thickTop="1" thickBot="1" x14ac:dyDescent="0.3">
      <c r="A207" s="3"/>
      <c r="B207" s="112">
        <v>6</v>
      </c>
      <c r="C207" s="113" t="s">
        <v>189</v>
      </c>
      <c r="D207" s="113" t="s">
        <v>190</v>
      </c>
      <c r="E207" s="112"/>
      <c r="F207" s="112"/>
      <c r="G207" s="107"/>
      <c r="H207" s="107"/>
      <c r="I207" s="114"/>
      <c r="J207" s="115"/>
      <c r="K207" s="115" t="s">
        <v>202</v>
      </c>
      <c r="L207" s="111"/>
    </row>
    <row r="208" spans="1:12" ht="15" customHeight="1" thickTop="1" thickBot="1" x14ac:dyDescent="0.3">
      <c r="A208" s="3"/>
      <c r="B208" s="199" t="s">
        <v>45</v>
      </c>
      <c r="C208" s="200"/>
      <c r="D208" s="200"/>
      <c r="E208" s="200"/>
      <c r="F208" s="200"/>
      <c r="G208" s="200"/>
      <c r="H208" s="200"/>
      <c r="I208" s="200"/>
      <c r="J208" s="200"/>
      <c r="K208" s="201"/>
      <c r="L208" s="111"/>
    </row>
    <row r="209" spans="1:12" ht="64.5" thickTop="1" thickBot="1" x14ac:dyDescent="0.3">
      <c r="A209" s="3"/>
      <c r="B209" s="107" t="s">
        <v>41</v>
      </c>
      <c r="C209" s="107" t="s">
        <v>0</v>
      </c>
      <c r="D209" s="107" t="s">
        <v>33</v>
      </c>
      <c r="E209" s="107" t="s">
        <v>1</v>
      </c>
      <c r="F209" s="108" t="s">
        <v>2</v>
      </c>
      <c r="G209" s="107" t="s">
        <v>2</v>
      </c>
      <c r="H209" s="107" t="s">
        <v>26</v>
      </c>
      <c r="I209" s="107" t="s">
        <v>31</v>
      </c>
      <c r="J209" s="109" t="s">
        <v>32</v>
      </c>
      <c r="K209" s="110" t="s">
        <v>27</v>
      </c>
      <c r="L209" s="111"/>
    </row>
    <row r="210" spans="1:12" ht="15" customHeight="1" thickTop="1" thickBot="1" x14ac:dyDescent="0.3">
      <c r="A210" s="3"/>
      <c r="B210" s="112">
        <v>1</v>
      </c>
      <c r="C210" s="113" t="s">
        <v>121</v>
      </c>
      <c r="D210" s="113" t="s">
        <v>56</v>
      </c>
      <c r="E210" s="112" t="s">
        <v>67</v>
      </c>
      <c r="F210" s="112">
        <v>1</v>
      </c>
      <c r="G210" s="107"/>
      <c r="H210" s="108"/>
      <c r="I210" s="114"/>
      <c r="J210" s="115"/>
      <c r="K210" s="115" t="s">
        <v>223</v>
      </c>
      <c r="L210" s="111"/>
    </row>
    <row r="211" spans="1:12" ht="15" customHeight="1" thickTop="1" thickBot="1" x14ac:dyDescent="0.3">
      <c r="A211" s="3"/>
      <c r="B211" s="112">
        <v>2</v>
      </c>
      <c r="C211" s="113" t="s">
        <v>85</v>
      </c>
      <c r="D211" s="113" t="s">
        <v>19</v>
      </c>
      <c r="E211" s="112" t="s">
        <v>67</v>
      </c>
      <c r="F211" s="112">
        <v>1</v>
      </c>
      <c r="G211" s="107"/>
      <c r="H211" s="108"/>
      <c r="I211" s="114"/>
      <c r="J211" s="115"/>
      <c r="K211" s="115" t="s">
        <v>223</v>
      </c>
      <c r="L211" s="111"/>
    </row>
    <row r="212" spans="1:12" ht="17.25" customHeight="1" thickTop="1" thickBot="1" x14ac:dyDescent="0.3">
      <c r="A212" s="3"/>
      <c r="B212" s="199" t="s">
        <v>51</v>
      </c>
      <c r="C212" s="200"/>
      <c r="D212" s="200"/>
      <c r="E212" s="200"/>
      <c r="F212" s="200"/>
      <c r="G212" s="200"/>
      <c r="H212" s="200"/>
      <c r="I212" s="200"/>
      <c r="J212" s="200"/>
      <c r="K212" s="201"/>
      <c r="L212" s="111"/>
    </row>
    <row r="213" spans="1:12" ht="64.5" thickTop="1" thickBot="1" x14ac:dyDescent="0.3">
      <c r="A213" s="3"/>
      <c r="B213" s="107" t="s">
        <v>41</v>
      </c>
      <c r="C213" s="107" t="s">
        <v>0</v>
      </c>
      <c r="D213" s="107" t="s">
        <v>33</v>
      </c>
      <c r="E213" s="107" t="s">
        <v>1</v>
      </c>
      <c r="F213" s="108" t="s">
        <v>2</v>
      </c>
      <c r="G213" s="107" t="s">
        <v>2</v>
      </c>
      <c r="H213" s="107" t="s">
        <v>26</v>
      </c>
      <c r="I213" s="107" t="s">
        <v>31</v>
      </c>
      <c r="J213" s="109" t="s">
        <v>32</v>
      </c>
      <c r="K213" s="110" t="s">
        <v>27</v>
      </c>
      <c r="L213" s="111"/>
    </row>
    <row r="214" spans="1:12" ht="48.75" thickTop="1" thickBot="1" x14ac:dyDescent="0.3">
      <c r="A214" s="3"/>
      <c r="B214" s="112">
        <v>1</v>
      </c>
      <c r="C214" s="113" t="s">
        <v>5</v>
      </c>
      <c r="D214" s="113" t="s">
        <v>145</v>
      </c>
      <c r="E214" s="112" t="s">
        <v>6</v>
      </c>
      <c r="F214" s="112">
        <v>3</v>
      </c>
      <c r="G214" s="107"/>
      <c r="H214" s="108"/>
      <c r="I214" s="114"/>
      <c r="J214" s="115"/>
      <c r="K214" s="115" t="s">
        <v>191</v>
      </c>
      <c r="L214" s="111"/>
    </row>
    <row r="215" spans="1:12" ht="15" customHeight="1" thickTop="1" thickBot="1" x14ac:dyDescent="0.3">
      <c r="A215" s="3"/>
      <c r="B215" s="112">
        <v>2</v>
      </c>
      <c r="C215" s="113" t="s">
        <v>7</v>
      </c>
      <c r="D215" s="113" t="s">
        <v>145</v>
      </c>
      <c r="E215" s="112" t="s">
        <v>3</v>
      </c>
      <c r="F215" s="112">
        <v>30</v>
      </c>
      <c r="G215" s="107"/>
      <c r="H215" s="108"/>
      <c r="I215" s="114"/>
      <c r="J215" s="115"/>
      <c r="K215" s="115"/>
      <c r="L215" s="111"/>
    </row>
    <row r="216" spans="1:12" ht="33" thickTop="1" thickBot="1" x14ac:dyDescent="0.3">
      <c r="A216" s="3"/>
      <c r="B216" s="112">
        <v>3</v>
      </c>
      <c r="C216" s="113" t="s">
        <v>224</v>
      </c>
      <c r="D216" s="113" t="s">
        <v>145</v>
      </c>
      <c r="E216" s="112" t="s">
        <v>3</v>
      </c>
      <c r="F216" s="112">
        <v>2</v>
      </c>
      <c r="G216" s="107"/>
      <c r="H216" s="108"/>
      <c r="I216" s="114"/>
      <c r="J216" s="115"/>
      <c r="K216" s="115" t="s">
        <v>209</v>
      </c>
      <c r="L216" s="111"/>
    </row>
    <row r="217" spans="1:12" ht="15" customHeight="1" thickTop="1" thickBot="1" x14ac:dyDescent="0.3">
      <c r="A217" s="3"/>
      <c r="B217" s="112">
        <v>4</v>
      </c>
      <c r="C217" s="113" t="s">
        <v>21</v>
      </c>
      <c r="D217" s="113" t="s">
        <v>145</v>
      </c>
      <c r="E217" s="112" t="s">
        <v>22</v>
      </c>
      <c r="F217" s="112">
        <v>2</v>
      </c>
      <c r="G217" s="107"/>
      <c r="H217" s="108"/>
      <c r="I217" s="114"/>
      <c r="J217" s="115"/>
      <c r="K217" s="115"/>
      <c r="L217" s="111"/>
    </row>
    <row r="218" spans="1:12" ht="15" customHeight="1" thickTop="1" thickBot="1" x14ac:dyDescent="0.3">
      <c r="A218" s="3"/>
      <c r="B218" s="112">
        <v>5</v>
      </c>
      <c r="C218" s="113" t="s">
        <v>23</v>
      </c>
      <c r="D218" s="113" t="s">
        <v>145</v>
      </c>
      <c r="E218" s="112" t="s">
        <v>22</v>
      </c>
      <c r="F218" s="112">
        <v>2</v>
      </c>
      <c r="G218" s="107"/>
      <c r="H218" s="108"/>
      <c r="I218" s="114"/>
      <c r="J218" s="115"/>
      <c r="K218" s="115"/>
      <c r="L218" s="111"/>
    </row>
    <row r="219" spans="1:12" ht="15" customHeight="1" thickTop="1" thickBot="1" x14ac:dyDescent="0.3">
      <c r="A219" s="3"/>
      <c r="B219" s="112">
        <v>6</v>
      </c>
      <c r="C219" s="113" t="s">
        <v>24</v>
      </c>
      <c r="D219" s="113" t="s">
        <v>145</v>
      </c>
      <c r="E219" s="112" t="s">
        <v>3</v>
      </c>
      <c r="F219" s="112">
        <v>2</v>
      </c>
      <c r="G219" s="107"/>
      <c r="H219" s="108"/>
      <c r="I219" s="114"/>
      <c r="J219" s="115"/>
      <c r="K219" s="115"/>
      <c r="L219" s="111"/>
    </row>
    <row r="220" spans="1:12" ht="15" customHeight="1" thickTop="1" thickBot="1" x14ac:dyDescent="0.3">
      <c r="A220" s="3"/>
      <c r="B220" s="112">
        <v>7</v>
      </c>
      <c r="C220" s="113" t="s">
        <v>25</v>
      </c>
      <c r="D220" s="113" t="s">
        <v>145</v>
      </c>
      <c r="E220" s="112" t="s">
        <v>3</v>
      </c>
      <c r="F220" s="112">
        <v>2</v>
      </c>
      <c r="G220" s="107"/>
      <c r="H220" s="108"/>
      <c r="I220" s="114"/>
      <c r="J220" s="115"/>
      <c r="K220" s="115"/>
      <c r="L220" s="111"/>
    </row>
    <row r="221" spans="1:12" ht="17.25" thickTop="1" thickBot="1" x14ac:dyDescent="0.3">
      <c r="A221" s="3"/>
      <c r="B221" s="112">
        <v>8</v>
      </c>
      <c r="C221" s="116" t="s">
        <v>128</v>
      </c>
      <c r="D221" s="113" t="s">
        <v>145</v>
      </c>
      <c r="E221" s="112" t="s">
        <v>67</v>
      </c>
      <c r="F221" s="112">
        <v>2</v>
      </c>
      <c r="G221" s="117"/>
      <c r="H221" s="107"/>
      <c r="I221" s="114"/>
      <c r="J221" s="114"/>
      <c r="K221" s="114"/>
      <c r="L221" s="111"/>
    </row>
    <row r="222" spans="1:12" ht="17.25" thickTop="1" thickBot="1" x14ac:dyDescent="0.3">
      <c r="A222" s="3"/>
      <c r="B222" s="112">
        <v>9</v>
      </c>
      <c r="C222" s="116" t="s">
        <v>129</v>
      </c>
      <c r="D222" s="113" t="s">
        <v>145</v>
      </c>
      <c r="E222" s="112" t="s">
        <v>67</v>
      </c>
      <c r="F222" s="112">
        <v>2</v>
      </c>
      <c r="G222" s="117"/>
      <c r="H222" s="107"/>
      <c r="I222" s="114"/>
      <c r="J222" s="114"/>
      <c r="K222" s="114"/>
      <c r="L222" s="111"/>
    </row>
    <row r="223" spans="1:12" ht="17.25" thickTop="1" thickBot="1" x14ac:dyDescent="0.3">
      <c r="A223" s="3"/>
      <c r="B223" s="112">
        <v>10</v>
      </c>
      <c r="C223" s="116" t="s">
        <v>137</v>
      </c>
      <c r="D223" s="113" t="s">
        <v>145</v>
      </c>
      <c r="E223" s="112" t="s">
        <v>67</v>
      </c>
      <c r="F223" s="112">
        <v>2</v>
      </c>
      <c r="G223" s="117"/>
      <c r="H223" s="107"/>
      <c r="I223" s="114"/>
      <c r="J223" s="109"/>
      <c r="K223" s="110"/>
      <c r="L223" s="111"/>
    </row>
    <row r="224" spans="1:12" ht="17.25" thickTop="1" thickBot="1" x14ac:dyDescent="0.3">
      <c r="A224" s="3"/>
      <c r="B224" s="112">
        <v>11</v>
      </c>
      <c r="C224" s="113" t="s">
        <v>15</v>
      </c>
      <c r="D224" s="113" t="s">
        <v>145</v>
      </c>
      <c r="E224" s="112" t="s">
        <v>67</v>
      </c>
      <c r="F224" s="112">
        <v>2</v>
      </c>
      <c r="G224" s="117"/>
      <c r="H224" s="107"/>
      <c r="I224" s="114"/>
      <c r="J224" s="109"/>
      <c r="K224" s="110"/>
      <c r="L224" s="111"/>
    </row>
    <row r="225" spans="1:12" ht="17.25" thickTop="1" thickBot="1" x14ac:dyDescent="0.3">
      <c r="A225" s="3"/>
      <c r="B225" s="112">
        <v>12</v>
      </c>
      <c r="C225" s="116" t="s">
        <v>138</v>
      </c>
      <c r="D225" s="113" t="s">
        <v>145</v>
      </c>
      <c r="E225" s="112" t="s">
        <v>67</v>
      </c>
      <c r="F225" s="112">
        <v>2</v>
      </c>
      <c r="G225" s="117"/>
      <c r="H225" s="107"/>
      <c r="I225" s="114"/>
      <c r="J225" s="109"/>
      <c r="K225" s="110"/>
      <c r="L225" s="111"/>
    </row>
    <row r="226" spans="1:12" ht="17.25" thickTop="1" thickBot="1" x14ac:dyDescent="0.3">
      <c r="A226" s="3"/>
      <c r="B226" s="112">
        <v>13</v>
      </c>
      <c r="C226" s="116" t="s">
        <v>139</v>
      </c>
      <c r="D226" s="113" t="s">
        <v>145</v>
      </c>
      <c r="E226" s="112" t="s">
        <v>67</v>
      </c>
      <c r="F226" s="112">
        <v>2</v>
      </c>
      <c r="G226" s="117"/>
      <c r="H226" s="107"/>
      <c r="I226" s="114"/>
      <c r="J226" s="109"/>
      <c r="K226" s="110"/>
      <c r="L226" s="111"/>
    </row>
    <row r="227" spans="1:12" ht="17.25" thickTop="1" thickBot="1" x14ac:dyDescent="0.3">
      <c r="A227" s="3"/>
      <c r="B227" s="112">
        <v>14</v>
      </c>
      <c r="C227" s="116" t="s">
        <v>225</v>
      </c>
      <c r="D227" s="113" t="s">
        <v>145</v>
      </c>
      <c r="E227" s="112" t="s">
        <v>67</v>
      </c>
      <c r="F227" s="112">
        <v>3</v>
      </c>
      <c r="G227" s="117"/>
      <c r="H227" s="107"/>
      <c r="I227" s="114"/>
      <c r="J227" s="109"/>
      <c r="K227" s="110"/>
      <c r="L227" s="111"/>
    </row>
    <row r="228" spans="1:12" ht="17.25" thickTop="1" thickBot="1" x14ac:dyDescent="0.3">
      <c r="A228" s="32"/>
      <c r="B228" s="33"/>
      <c r="C228" s="33"/>
      <c r="D228" s="33"/>
      <c r="E228" s="11"/>
      <c r="F228" s="12"/>
      <c r="G228" s="13"/>
      <c r="H228" s="14"/>
      <c r="I228" s="15"/>
      <c r="J228" s="15"/>
      <c r="K228" s="15"/>
      <c r="L228" s="34"/>
    </row>
    <row r="229" spans="1:12" ht="17.25" thickTop="1" thickBot="1" x14ac:dyDescent="0.3">
      <c r="A229" s="32"/>
      <c r="B229" s="33"/>
      <c r="C229" s="33"/>
      <c r="D229" s="33"/>
      <c r="E229" s="11"/>
      <c r="F229" s="12"/>
      <c r="G229" s="13"/>
      <c r="H229" s="14"/>
      <c r="I229" s="15"/>
      <c r="J229" s="15"/>
      <c r="K229" s="15"/>
      <c r="L229" s="34"/>
    </row>
    <row r="230" spans="1:12" ht="16.5" thickTop="1" x14ac:dyDescent="0.25">
      <c r="A230" s="36"/>
      <c r="B230" s="15"/>
      <c r="C230" s="15"/>
      <c r="D230" s="15"/>
      <c r="E230" s="15"/>
      <c r="F230" s="12"/>
      <c r="G230" s="13"/>
      <c r="H230" s="14"/>
      <c r="I230" s="15"/>
      <c r="J230" s="16"/>
      <c r="K230" s="15"/>
      <c r="L230" s="37"/>
    </row>
    <row r="231" spans="1:12" x14ac:dyDescent="0.25">
      <c r="A231" s="38"/>
      <c r="B231" s="17"/>
      <c r="C231" s="195" t="s">
        <v>37</v>
      </c>
      <c r="D231" s="195"/>
      <c r="E231" s="195" t="s">
        <v>38</v>
      </c>
      <c r="F231" s="195"/>
      <c r="G231" s="195"/>
      <c r="H231" s="195"/>
      <c r="I231" s="195"/>
      <c r="J231" s="26"/>
      <c r="K231" s="17"/>
      <c r="L231" s="39"/>
    </row>
    <row r="232" spans="1:12" x14ac:dyDescent="0.25">
      <c r="A232" s="38"/>
      <c r="B232" s="17"/>
      <c r="C232" s="194" t="s">
        <v>42</v>
      </c>
      <c r="D232" s="194"/>
      <c r="E232" s="195" t="s">
        <v>39</v>
      </c>
      <c r="F232" s="195"/>
      <c r="G232" s="195"/>
      <c r="H232" s="195"/>
      <c r="I232" s="195"/>
      <c r="J232" s="26"/>
      <c r="K232" s="17"/>
      <c r="L232" s="39"/>
    </row>
    <row r="233" spans="1:12" x14ac:dyDescent="0.25">
      <c r="A233" s="38"/>
      <c r="B233" s="17"/>
      <c r="C233" s="35"/>
      <c r="D233" s="35"/>
      <c r="E233" s="27"/>
      <c r="F233" s="28"/>
      <c r="G233" s="27"/>
      <c r="H233" s="18"/>
      <c r="I233" s="27"/>
      <c r="J233" s="26"/>
      <c r="K233" s="17"/>
      <c r="L233" s="39"/>
    </row>
    <row r="234" spans="1:12" x14ac:dyDescent="0.25">
      <c r="A234" s="38"/>
      <c r="B234" s="17"/>
      <c r="C234" s="195" t="s">
        <v>43</v>
      </c>
      <c r="D234" s="195"/>
      <c r="E234" s="195" t="s">
        <v>38</v>
      </c>
      <c r="F234" s="195"/>
      <c r="G234" s="195"/>
      <c r="H234" s="195"/>
      <c r="I234" s="195"/>
      <c r="J234" s="26"/>
      <c r="K234" s="17"/>
      <c r="L234" s="39"/>
    </row>
    <row r="235" spans="1:12" x14ac:dyDescent="0.25">
      <c r="A235" s="38"/>
      <c r="B235" s="40"/>
      <c r="C235" s="194" t="s">
        <v>42</v>
      </c>
      <c r="D235" s="194"/>
      <c r="E235" s="195" t="s">
        <v>39</v>
      </c>
      <c r="F235" s="195"/>
      <c r="G235" s="195"/>
      <c r="H235" s="195"/>
      <c r="I235" s="195"/>
      <c r="J235" s="41"/>
      <c r="K235" s="40"/>
      <c r="L235" s="39"/>
    </row>
    <row r="236" spans="1:12" ht="21.95" customHeight="1" thickBot="1" x14ac:dyDescent="0.3">
      <c r="A236" s="42"/>
      <c r="B236" s="43"/>
      <c r="C236" s="43"/>
      <c r="D236" s="43"/>
      <c r="E236" s="43"/>
      <c r="F236" s="44"/>
      <c r="G236" s="45"/>
      <c r="H236" s="46"/>
      <c r="I236" s="43"/>
      <c r="J236" s="47"/>
      <c r="K236" s="43"/>
      <c r="L236" s="48"/>
    </row>
    <row r="237" spans="1:12" ht="16.5" thickTop="1" x14ac:dyDescent="0.25"/>
  </sheetData>
  <mergeCells count="56">
    <mergeCell ref="B199:K199"/>
    <mergeCell ref="C235:D235"/>
    <mergeCell ref="E235:I235"/>
    <mergeCell ref="C231:D231"/>
    <mergeCell ref="E231:I231"/>
    <mergeCell ref="C232:D232"/>
    <mergeCell ref="E232:I232"/>
    <mergeCell ref="C234:D234"/>
    <mergeCell ref="E234:I234"/>
    <mergeCell ref="B200:K200"/>
    <mergeCell ref="B212:K212"/>
    <mergeCell ref="B208:K208"/>
    <mergeCell ref="B175:K175"/>
    <mergeCell ref="B159:K159"/>
    <mergeCell ref="B160:K160"/>
    <mergeCell ref="B186:K186"/>
    <mergeCell ref="B191:K191"/>
    <mergeCell ref="B185:K185"/>
    <mergeCell ref="G197:K197"/>
    <mergeCell ref="B179:K179"/>
    <mergeCell ref="C180:F180"/>
    <mergeCell ref="G180:K180"/>
    <mergeCell ref="C197:F197"/>
    <mergeCell ref="B196:K196"/>
    <mergeCell ref="B155:F155"/>
    <mergeCell ref="G155:K155"/>
    <mergeCell ref="B14:F14"/>
    <mergeCell ref="G14:K14"/>
    <mergeCell ref="B74:F74"/>
    <mergeCell ref="B133:K133"/>
    <mergeCell ref="B134:K134"/>
    <mergeCell ref="B147:F147"/>
    <mergeCell ref="B151:K151"/>
    <mergeCell ref="B152:K152"/>
    <mergeCell ref="B129:F129"/>
    <mergeCell ref="G129:K129"/>
    <mergeCell ref="G147:K147"/>
    <mergeCell ref="G74:K74"/>
    <mergeCell ref="B2:C2"/>
    <mergeCell ref="B3:C3"/>
    <mergeCell ref="B4:C4"/>
    <mergeCell ref="B5:C5"/>
    <mergeCell ref="D6:K6"/>
    <mergeCell ref="B6:C6"/>
    <mergeCell ref="D2:K2"/>
    <mergeCell ref="D3:K3"/>
    <mergeCell ref="D4:K4"/>
    <mergeCell ref="D5:K5"/>
    <mergeCell ref="B13:K13"/>
    <mergeCell ref="E10:F10"/>
    <mergeCell ref="B9:C9"/>
    <mergeCell ref="D7:K7"/>
    <mergeCell ref="B7:C7"/>
    <mergeCell ref="B8:C8"/>
    <mergeCell ref="D8:K8"/>
    <mergeCell ref="D9:K9"/>
  </mergeCells>
  <hyperlinks>
    <hyperlink ref="D25" r:id="rId1"/>
    <hyperlink ref="D27" r:id="rId2"/>
    <hyperlink ref="D28" r:id="rId3"/>
    <hyperlink ref="D29" r:id="rId4"/>
    <hyperlink ref="D31" r:id="rId5"/>
    <hyperlink ref="D32" r:id="rId6"/>
    <hyperlink ref="D33" r:id="rId7"/>
    <hyperlink ref="D35" r:id="rId8"/>
    <hyperlink ref="D38" r:id="rId9"/>
    <hyperlink ref="D40" r:id="rId10"/>
    <hyperlink ref="D39" r:id="rId11"/>
    <hyperlink ref="D41" r:id="rId12"/>
    <hyperlink ref="D57" r:id="rId13"/>
    <hyperlink ref="D42" r:id="rId14"/>
    <hyperlink ref="D43" r:id="rId15"/>
    <hyperlink ref="D44" r:id="rId16"/>
    <hyperlink ref="D45" r:id="rId17"/>
    <hyperlink ref="D46" r:id="rId18"/>
    <hyperlink ref="D47" r:id="rId19"/>
    <hyperlink ref="D48" r:id="rId20"/>
    <hyperlink ref="D49" r:id="rId21"/>
    <hyperlink ref="D50" r:id="rId22"/>
    <hyperlink ref="D52" r:id="rId23"/>
    <hyperlink ref="D53" r:id="rId24"/>
    <hyperlink ref="D55" r:id="rId25"/>
    <hyperlink ref="D56" r:id="rId26"/>
    <hyperlink ref="D58" r:id="rId27" display="https://yaroslavl.vseinstrumenti.ru/krepezh/montazhnye-lenty/kleikaya-lenta/dvuhstoronnyaya/kurs/klejkaya-38mm-h-10m-11803/ "/>
    <hyperlink ref="D59" r:id="rId28"/>
    <hyperlink ref="D61" r:id="rId29"/>
    <hyperlink ref="D62" r:id="rId30"/>
    <hyperlink ref="D65" r:id="rId31"/>
    <hyperlink ref="D66" r:id="rId32"/>
    <hyperlink ref="D67" r:id="rId33"/>
    <hyperlink ref="D69" r:id="rId34" display="https://yaroslavl.vseinstrumenti.ru/krepezh/montazhnye-lenty/izolenta/pvh/ultima/izolyatsionnaya-lenta-tsvet-chernyj-1510black/ "/>
    <hyperlink ref="D63" r:id="rId35"/>
    <hyperlink ref="D64" r:id="rId36"/>
    <hyperlink ref="D73" r:id="rId37"/>
    <hyperlink ref="D71" r:id="rId38"/>
    <hyperlink ref="D70" r:id="rId39"/>
    <hyperlink ref="D72" r:id="rId40" location="tab-1 "/>
    <hyperlink ref="D20" r:id="rId41"/>
    <hyperlink ref="D21" r:id="rId42" location="tab-1 "/>
    <hyperlink ref="D34" r:id="rId43" display="https://yaroslavl.vseinstrumenti.ru/ruchnoy_instrument/elektromontazhnyj/dlya_snyatiya_izolyacii/topex/semnik_izolyatsii_topex_165_mm_32d405/ "/>
    <hyperlink ref="D60" r:id="rId44"/>
    <hyperlink ref="D54" r:id="rId45"/>
  </hyperlinks>
  <pageMargins left="0.7" right="0.7" top="0.75" bottom="0.75" header="0.3" footer="0.3"/>
  <pageSetup paperSize="9" scale="56" fitToHeight="0" orientation="landscape" r:id="rId4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2019-05-15T09:31:57Z</dcterms:modified>
</cp:coreProperties>
</file>